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johnlang/Downloads/"/>
    </mc:Choice>
  </mc:AlternateContent>
  <xr:revisionPtr revIDLastSave="0" documentId="8_{50CB2B27-FC39-E144-9776-9E855F0C8768}" xr6:coauthVersionLast="47" xr6:coauthVersionMax="47" xr10:uidLastSave="{00000000-0000-0000-0000-000000000000}"/>
  <bookViews>
    <workbookView xWindow="0" yWindow="500" windowWidth="37380" windowHeight="21840" activeTab="3" xr2:uid="{B25432BA-D1E5-411C-94BA-85A46DE50787}"/>
  </bookViews>
  <sheets>
    <sheet name="Outputs - Tables &amp; Charts" sheetId="1" r:id="rId1"/>
    <sheet name="IEA — Investment" sheetId="8" r:id="rId2"/>
    <sheet name="IEA EV Data" sheetId="2" r:id="rId3"/>
    <sheet name="NZ target coverage over time" sheetId="3" r:id="rId4"/>
    <sheet name="Oxford — climate policy tools" sheetId="4" r:id="rId5"/>
    <sheet name="Grantham — Framework Laws" sheetId="5" r:id="rId6"/>
    <sheet name="Grantham — Lititgation" sheetId="7" r:id="rId7"/>
    <sheet name="INPE (PRODES) — Deforestaion" sheetId="6" r:id="rId8"/>
  </sheets>
  <externalReferences>
    <externalReference r:id="rId9"/>
  </externalReferences>
  <definedNames>
    <definedName name="CPI.value">'[1]US CPI'!$B$3:$B$47</definedName>
    <definedName name="CPI.year">'[1]US CPI'!$A$3:$A$47</definedName>
    <definedName name="Lookup.CountryName">'[1]Country Codes'!$B$2:$B$232</definedName>
    <definedName name="Lookup.EUTag">'[1]Country Codes'!$C$2:$C$232</definedName>
    <definedName name="Lookup.ISO3">'[1]Country Codes'!$A$2:$A$232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6" l="1"/>
</calcChain>
</file>

<file path=xl/sharedStrings.xml><?xml version="1.0" encoding="utf-8"?>
<sst xmlns="http://schemas.openxmlformats.org/spreadsheetml/2006/main" count="351" uniqueCount="208">
  <si>
    <t>1: Electricity generation mix</t>
  </si>
  <si>
    <t>World</t>
  </si>
  <si>
    <t>fossil_share_elec</t>
  </si>
  <si>
    <t>biofuel_share_elec</t>
  </si>
  <si>
    <t>renewables_share_elec</t>
  </si>
  <si>
    <t>Renewables excl. biofuels</t>
  </si>
  <si>
    <t>nuclear_share_elec</t>
  </si>
  <si>
    <t>United Kingdom</t>
  </si>
  <si>
    <t>EU (Ember)</t>
  </si>
  <si>
    <t>China</t>
  </si>
  <si>
    <t>Germany</t>
  </si>
  <si>
    <t>2: Meeting growth in electricity demand</t>
  </si>
  <si>
    <t>Proportion of 3-year demand growth met by fuel type</t>
  </si>
  <si>
    <t>% met by fossil fuels</t>
  </si>
  <si>
    <t>% met by renewables</t>
  </si>
  <si>
    <t xml:space="preserve">Narrative: In the 10 years before Paris, Fossil Fuel generation met 68% of global electricity demand growth. </t>
  </si>
  <si>
    <t xml:space="preserve">Since 2015, global electricity demand has grown faster than ever before, but renewables have met 2/3rds of this increase in demand. </t>
  </si>
  <si>
    <t xml:space="preserve">This trend is accelerating: since Covid, renewables have met 75% of global power demand growth. In 2024, it was 80%. </t>
  </si>
  <si>
    <t>3: Growth in electricity generation by fuel type</t>
  </si>
  <si>
    <t>3-year CAGR of annual generation</t>
  </si>
  <si>
    <t>FF growth rate (3yr)</t>
  </si>
  <si>
    <t>RE growth rate (3yr)</t>
  </si>
  <si>
    <t>4: Global share of primary energy</t>
  </si>
  <si>
    <t>Fossil Fuels</t>
  </si>
  <si>
    <t>Low carbon sources</t>
  </si>
  <si>
    <t>Delta</t>
  </si>
  <si>
    <t>Delta %</t>
  </si>
  <si>
    <t>fossil_share_energy</t>
  </si>
  <si>
    <t>renewables_share_energy</t>
  </si>
  <si>
    <t>nuclear_share_energy</t>
  </si>
  <si>
    <t>low_carbon_share_energy</t>
  </si>
  <si>
    <t>5: Installed renewable capacity vs. forecasts, Global</t>
  </si>
  <si>
    <t>Wind (GW installed capacity)</t>
  </si>
  <si>
    <t>Actual</t>
  </si>
  <si>
    <t>Predicted</t>
  </si>
  <si>
    <t>Global wind capacity in 2024 is 40% higher than was predicted in 2015</t>
  </si>
  <si>
    <t>Solar (GW installed capacity)</t>
  </si>
  <si>
    <t>In 2015, total global solar capacity was predicted to be around 530GW in 2024.</t>
  </si>
  <si>
    <t xml:space="preserve">In the year 2024 alone, the world added 553GW of new solar generation capacity. </t>
  </si>
  <si>
    <t>Global solar capacity in 2024 is over 4 times what was predicted in 2015</t>
  </si>
  <si>
    <t>6: Annual renewable capacity additions vs. forecasts, Global</t>
  </si>
  <si>
    <t>Solar - 2015 predicted additions (IEA)</t>
  </si>
  <si>
    <t>Solar - actual additions</t>
  </si>
  <si>
    <t>NB marginal additions over predictions - for stacked chart as below</t>
  </si>
  <si>
    <t>Wind - 2015 predicted additions (IEA)</t>
  </si>
  <si>
    <t>Wind - actual additions</t>
  </si>
  <si>
    <t>7: Renewable generation, global</t>
  </si>
  <si>
    <t>Wind Generation (TWh)</t>
  </si>
  <si>
    <t>Global wind generation in 2024 is 33% higher than was predicted in 2015</t>
  </si>
  <si>
    <t>Solar Generation (TWh)</t>
  </si>
  <si>
    <t>Global solar generation in 2024 is over 3 times what was predicted in 2015</t>
  </si>
  <si>
    <t>8: UK Renewables</t>
  </si>
  <si>
    <t>Installed Capacity, GW</t>
  </si>
  <si>
    <t>2005</t>
  </si>
  <si>
    <t>2006</t>
  </si>
  <si>
    <t>2007</t>
  </si>
  <si>
    <t>2008</t>
  </si>
  <si>
    <t>2009</t>
  </si>
  <si>
    <t>2010</t>
  </si>
  <si>
    <t>2011</t>
  </si>
  <si>
    <t>2012</t>
  </si>
  <si>
    <t>2013</t>
  </si>
  <si>
    <t>2014</t>
  </si>
  <si>
    <t>2015</t>
  </si>
  <si>
    <t>2016</t>
  </si>
  <si>
    <t>2017</t>
  </si>
  <si>
    <t>2018</t>
  </si>
  <si>
    <t>2019</t>
  </si>
  <si>
    <t>2020</t>
  </si>
  <si>
    <t>2021</t>
  </si>
  <si>
    <t>2022</t>
  </si>
  <si>
    <t>2023</t>
  </si>
  <si>
    <t>2024</t>
  </si>
  <si>
    <t>Wind:</t>
  </si>
  <si>
    <t>Onshore</t>
  </si>
  <si>
    <t xml:space="preserve">Offshore Wind </t>
  </si>
  <si>
    <t>Solar photovoltaics</t>
  </si>
  <si>
    <t>Forecast vs. Actuals</t>
  </si>
  <si>
    <t>Baseline</t>
  </si>
  <si>
    <t>GW Capacity</t>
  </si>
  <si>
    <t>All Renewables - Forecast</t>
  </si>
  <si>
    <t>Actuals:</t>
  </si>
  <si>
    <t>All Renewables - Actual</t>
  </si>
  <si>
    <t>Wind</t>
  </si>
  <si>
    <t>Solar</t>
  </si>
  <si>
    <t>NB: No forecasts available for breakdowns of wind and solar from 2015</t>
  </si>
  <si>
    <t>% Overperformance</t>
  </si>
  <si>
    <t>Overperformance (GW)</t>
  </si>
  <si>
    <t>10: Global energy investment</t>
  </si>
  <si>
    <t>Fossil fuel share of total investment</t>
  </si>
  <si>
    <t>Clean energy share of total investment</t>
  </si>
  <si>
    <t>Fossil Fuel Investment (Billion 2024 $, MER)</t>
  </si>
  <si>
    <t>Clean energy investment (Billion 2024 $, MER)</t>
  </si>
  <si>
    <t>11: 'Big Four' Energy Investment, 2015-2024</t>
  </si>
  <si>
    <t>$US, bn (2024, MER)</t>
  </si>
  <si>
    <t>Share of total</t>
  </si>
  <si>
    <t>% Change, 2015-2024</t>
  </si>
  <si>
    <t>Clean Energy Investment</t>
  </si>
  <si>
    <t>Clean</t>
  </si>
  <si>
    <t>US</t>
  </si>
  <si>
    <t>India</t>
  </si>
  <si>
    <t>EU</t>
  </si>
  <si>
    <t>FF Investment</t>
  </si>
  <si>
    <t>Fossil</t>
  </si>
  <si>
    <t>Total Energy Investment</t>
  </si>
  <si>
    <t>Big 4 total</t>
  </si>
  <si>
    <t>FF</t>
  </si>
  <si>
    <t>Ratio C:FF</t>
  </si>
  <si>
    <t xml:space="preserve">Narrative: In 2015, fossil fuels acounted for 55% of all energy investment worldwide. Today, it's just one thrd, and continues to fall. </t>
  </si>
  <si>
    <t xml:space="preserve">The 'Big four' energy geographies account for 62% of global energy investment. </t>
  </si>
  <si>
    <t xml:space="preserve">In these territories the trend is even stronger, with Clean energy investment outpacing FF investment at a rate of $2.6 for every $1, more than double what it was in 2015. </t>
  </si>
  <si>
    <t>12: EV Deployment - Global forecasts vs. actual</t>
  </si>
  <si>
    <t>Actual deployment</t>
  </si>
  <si>
    <t>Paris Declaration Target (2015)</t>
  </si>
  <si>
    <t>IEA ETP 2 degree scenario (2015)</t>
  </si>
  <si>
    <t>Flatline growth from 2024</t>
  </si>
  <si>
    <t>IEA 2024 Central Scenario</t>
  </si>
  <si>
    <t xml:space="preserve">Narrative: Even making extremely conservative assumption of flatlining growth, global EV deployment is on course to exceed IEA's 2015 '2 degree compatible' scenario of 140 million cars by 2030 two years ahead of schedule. </t>
  </si>
  <si>
    <t>IEA's central 'STEPS' scenario sees this target reached in mid 2027.</t>
  </si>
  <si>
    <t>Targets cited in 2015 Global EV Outlook</t>
  </si>
  <si>
    <t>https://iea.blob.core.windows.net/assets/c6fb4849-c171-407e-91de-43d0532c7df9/Global_EV_Outlook_2016.pdf</t>
  </si>
  <si>
    <t>Source / Scenario</t>
  </si>
  <si>
    <t>Date</t>
  </si>
  <si>
    <t>Deployment</t>
  </si>
  <si>
    <t>Electric Vehicles Initiative</t>
  </si>
  <si>
    <t>Paris Declaration on Electro-mobility &amp; Climate Change &amp; Call to Action</t>
  </si>
  <si>
    <t>2 Degree Scenario of IEA ETP (Energy Transport Perspectives) 2016</t>
  </si>
  <si>
    <t>EV market share</t>
  </si>
  <si>
    <t xml:space="preserve">In most recent update: </t>
  </si>
  <si>
    <t>https://www.iea.org/news/more-than-1-in-4-cars-sold-worldwide-this-year-is-set-to-be-electric-as-ev-sales-continue-to-grow</t>
  </si>
  <si>
    <t>"Electric cars’ market share is on course to exceed 40% by 2030"</t>
  </si>
  <si>
    <t>On track to exceed 2040 target (above) 10 years ahead of schedule - ACTUAL FORECAST IN CENTRAL SCENARIO IS 42%</t>
  </si>
  <si>
    <t>13: Regional EV deployment</t>
  </si>
  <si>
    <t>Source:  IEA (2025), Global Electric Vehicle Outlook 2025, https://www.iea.org/reports/global-ev-outlook-2025</t>
  </si>
  <si>
    <t>EV Car Sales</t>
  </si>
  <si>
    <t>9 yr CAGR 2015-2024</t>
  </si>
  <si>
    <t>Total growth 2015-2024</t>
  </si>
  <si>
    <t>USA</t>
  </si>
  <si>
    <t>UK</t>
  </si>
  <si>
    <t>EV Car Stock</t>
  </si>
  <si>
    <t>EV car sales share</t>
  </si>
  <si>
    <t>14: Energy use in transport</t>
  </si>
  <si>
    <t>IEA WEO 2024</t>
  </si>
  <si>
    <t>Source: https://iea.blob.core.windows.net/assets/140a0470-5b90-4922-a0e9-838b3ac6918c/WorldEnergyOutlook2024.pdf</t>
  </si>
  <si>
    <t>Table A.2a: World final energy consumption</t>
  </si>
  <si>
    <t xml:space="preserve">Units: </t>
  </si>
  <si>
    <t>EJ</t>
  </si>
  <si>
    <t>Stated Policies Scenario</t>
  </si>
  <si>
    <t>Shares</t>
  </si>
  <si>
    <t>Total Transport</t>
  </si>
  <si>
    <t>Fossil Fuel Total</t>
  </si>
  <si>
    <t>Non-fossil Total</t>
  </si>
  <si>
    <t>Fossil Share</t>
  </si>
  <si>
    <t>Non fossil share</t>
  </si>
  <si>
    <t>FF Share</t>
  </si>
  <si>
    <t>BP Energy Outlook 2015: "Oil, gas and other fossil fuels will still supply 95% of transport energy in 2035"</t>
  </si>
  <si>
    <t>Reality: Fossil fuels supplied 94% of transport energy in 2024, and are forecast to provide 88% by 2035</t>
  </si>
  <si>
    <t>15: Levelised cost of energy</t>
  </si>
  <si>
    <t xml:space="preserve">This is an annualised recreation of the data behind the OWID chart. </t>
  </si>
  <si>
    <t>https://ourworldindata.org/cheap-renewables-growth</t>
  </si>
  <si>
    <t>Source: Lazard Levelised Cost of Energy + 2025</t>
  </si>
  <si>
    <t>https://www.lazard.com/media/uounhon4/lazards-lcoeplus-june-2025.pdf</t>
  </si>
  <si>
    <t>% Decline</t>
  </si>
  <si>
    <t>2009-2024</t>
  </si>
  <si>
    <t>2015-2024</t>
  </si>
  <si>
    <t>CCGT</t>
  </si>
  <si>
    <t>Coal</t>
  </si>
  <si>
    <t>Onshore Wind</t>
  </si>
  <si>
    <t>Solar - Utility</t>
  </si>
  <si>
    <t>17: Growth in global GHG Emissions</t>
  </si>
  <si>
    <t>Rolling 10 yr growth rate</t>
  </si>
  <si>
    <t>OECD</t>
  </si>
  <si>
    <t>Sources:</t>
  </si>
  <si>
    <t xml:space="preserve">https://ourworldindata.org/energy </t>
  </si>
  <si>
    <t>Source:</t>
  </si>
  <si>
    <t>https://iea.blob.core.windows.net/assets/5a314029-69c2-42a9-98ac-d1c5deeb59b3/WEO2015.pdf</t>
  </si>
  <si>
    <t>https://www.iea.org/reports/global-energy-review-2025/electricity</t>
  </si>
  <si>
    <t xml:space="preserve">Sources: </t>
  </si>
  <si>
    <t>https://assets.publishing.service.gov.uk/media/5a805a4440f0b62305b8aa5f/Annex-k-total-cumulative-new-capacity.xls</t>
  </si>
  <si>
    <t>https://assets.publishing.service.gov.uk/media/688a195a6478525675739026/DUKES_6.2.xlsx</t>
  </si>
  <si>
    <t>https://www.iea.org/data-and-statistics/charts/global-investment-in-clean-energy-and-fossil-fuels-2015-2025</t>
  </si>
  <si>
    <t>https://www.iea.org/reports/world-energy-investment-2025</t>
  </si>
  <si>
    <t>https://www.iea.org/reports/world-energy-investment-2024/overview-and-key-findings</t>
  </si>
  <si>
    <t>CPI deflator from US BLS via World Bank WDIs</t>
  </si>
  <si>
    <t>https://www.iea.org/data-and-statistics/data-tools/global-ev-data-explorer</t>
  </si>
  <si>
    <t xml:space="preserve">https://unfccc.int/media/521376/paris-electro-mobility-declaration.pdf </t>
  </si>
  <si>
    <t xml:space="preserve">Source: </t>
  </si>
  <si>
    <t>https://ourworldindata.org/co2-and-greenhouse-gas-emissions</t>
  </si>
  <si>
    <t>Year</t>
  </si>
  <si>
    <t>NZT</t>
  </si>
  <si>
    <t>Source</t>
  </si>
  <si>
    <t>Green et al</t>
  </si>
  <si>
    <t>Carbon Credits</t>
  </si>
  <si>
    <t>Disclosure</t>
  </si>
  <si>
    <t>Methane Abatement</t>
  </si>
  <si>
    <t>Prudential</t>
  </si>
  <si>
    <t>Public Procurement</t>
  </si>
  <si>
    <t>Transition Planning</t>
  </si>
  <si>
    <t>"2014"	14
"2015"	19
"2016"	20
"2017"	24
"2018"	28
"2019"	33
"2020"	40
"2021"	51
"2022"	56
"2023"	57
"2024-25"	67</t>
  </si>
  <si>
    <t>2024-25</t>
  </si>
  <si>
    <t>Number of laws</t>
  </si>
  <si>
    <t>Cases</t>
  </si>
  <si>
    <t>Fossil fuels (USD, bn)</t>
  </si>
  <si>
    <t>Clean energy (USD, bn)</t>
  </si>
  <si>
    <t xml:space="preserve">GDP coverage </t>
  </si>
  <si>
    <t>https://terrabrasilis.dpi.inpe.br/app/dashboard/deforestation/biomes/legal_amazon/rates</t>
  </si>
  <si>
    <t>Deforestation rate (km2)</t>
  </si>
  <si>
    <t>https://www.tandfonline.com/doi/abs/10.1080/14693062.2024.2405221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</si>
</sst>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_-* #,##0_-;\-* #,##0_-;_-*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rgb="FFFF0000"/>
      <name val="Calibri"/>
      <family val="2"/>
      <scheme val="minor"/>
    </font>
    <font>
      <b/>
      <sz val="11"/>
      <color rgb="FFFF0000"/>
      <name val="Calibri"/>
      <family val="2"/>
      <scheme val="minor"/>
    </font>
    <font>
      <i/>
      <sz val="11"/>
      <color theme="1"/>
      <name val="Calibri"/>
      <family val="2"/>
      <scheme val="minor"/>
    </font>
    <font>
      <sz val="10"/>
      <name val="Arial"/>
      <family val="2"/>
    </font>
    <font>
      <b/>
      <sz val="11"/>
      <color indexed="8"/>
      <name val="Calibri"/>
      <family val="2"/>
      <scheme val="minor"/>
    </font>
    <font>
      <b/>
      <sz val="11"/>
      <name val="Calibri"/>
      <family val="2"/>
      <scheme val="minor"/>
    </font>
    <font>
      <sz val="11"/>
      <name val="Calibri"/>
      <family val="2"/>
      <scheme val="minor"/>
    </font>
    <font>
      <sz val="11"/>
      <color indexed="8"/>
      <name val="Calibri"/>
      <family val="2"/>
      <scheme val="minor"/>
    </font>
    <font>
      <sz val="12"/>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rgb="FFF35747"/>
        <bgColor indexed="64"/>
      </patternFill>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8" fillId="0" borderId="0"/>
    <xf numFmtId="0" fontId="13" fillId="0" borderId="0"/>
  </cellStyleXfs>
  <cellXfs count="50">
    <xf numFmtId="0" fontId="0" fillId="0" borderId="0" xfId="0"/>
    <xf numFmtId="20" fontId="5" fillId="0" borderId="0" xfId="0" applyNumberFormat="1" applyFont="1"/>
    <xf numFmtId="0" fontId="0" fillId="0" borderId="1" xfId="0" applyBorder="1"/>
    <xf numFmtId="0" fontId="3" fillId="0" borderId="1" xfId="0" applyFont="1" applyBorder="1"/>
    <xf numFmtId="0" fontId="0" fillId="0" borderId="1" xfId="0" applyBorder="1" applyAlignment="1">
      <alignment horizontal="left" indent="1"/>
    </xf>
    <xf numFmtId="0" fontId="0" fillId="2" borderId="0" xfId="0" applyFill="1"/>
    <xf numFmtId="0" fontId="3" fillId="0" borderId="0" xfId="0" applyFont="1"/>
    <xf numFmtId="9" fontId="0" fillId="0" borderId="1" xfId="2" applyFont="1" applyBorder="1"/>
    <xf numFmtId="0" fontId="6" fillId="0" borderId="0" xfId="0" applyFont="1"/>
    <xf numFmtId="0" fontId="7" fillId="0" borderId="1" xfId="0" applyFont="1" applyBorder="1"/>
    <xf numFmtId="165" fontId="7" fillId="0" borderId="1" xfId="2" applyNumberFormat="1" applyFont="1" applyBorder="1"/>
    <xf numFmtId="9" fontId="0" fillId="0" borderId="0" xfId="0" applyNumberFormat="1"/>
    <xf numFmtId="165" fontId="0" fillId="0" borderId="1" xfId="2" applyNumberFormat="1" applyFont="1" applyBorder="1"/>
    <xf numFmtId="166" fontId="0" fillId="0" borderId="1" xfId="0" applyNumberFormat="1" applyBorder="1"/>
    <xf numFmtId="0" fontId="2" fillId="0" borderId="0" xfId="0" applyFont="1"/>
    <xf numFmtId="166" fontId="0" fillId="0" borderId="0" xfId="0" applyNumberFormat="1"/>
    <xf numFmtId="0" fontId="9" fillId="0" borderId="1" xfId="4" applyFont="1" applyBorder="1" applyAlignment="1">
      <alignment horizontal="center" vertical="center"/>
    </xf>
    <xf numFmtId="0" fontId="10" fillId="0" borderId="1" xfId="4" applyFont="1" applyBorder="1" applyAlignment="1">
      <alignment horizontal="center" vertical="center"/>
    </xf>
    <xf numFmtId="0" fontId="11" fillId="0" borderId="1" xfId="4" applyFont="1" applyBorder="1" applyAlignment="1">
      <alignment horizontal="left"/>
    </xf>
    <xf numFmtId="37" fontId="12" fillId="0" borderId="1" xfId="4" applyNumberFormat="1" applyFont="1" applyBorder="1" applyAlignment="1">
      <alignment horizontal="right"/>
    </xf>
    <xf numFmtId="37" fontId="12" fillId="0" borderId="1" xfId="5" applyNumberFormat="1" applyFont="1" applyBorder="1" applyAlignment="1">
      <alignment horizontal="right"/>
    </xf>
    <xf numFmtId="0" fontId="11" fillId="0" borderId="1" xfId="5" applyFont="1" applyBorder="1" applyAlignment="1">
      <alignment horizontal="left" indent="1"/>
    </xf>
    <xf numFmtId="37" fontId="12" fillId="3" borderId="1" xfId="4" applyNumberFormat="1" applyFont="1" applyFill="1" applyBorder="1" applyAlignment="1">
      <alignment horizontal="right"/>
    </xf>
    <xf numFmtId="0" fontId="0" fillId="0" borderId="1" xfId="0" applyBorder="1" applyAlignment="1">
      <alignment horizontal="left" indent="2"/>
    </xf>
    <xf numFmtId="0" fontId="6" fillId="0" borderId="1" xfId="0" applyFont="1" applyBorder="1"/>
    <xf numFmtId="0" fontId="0" fillId="0" borderId="1" xfId="0" applyBorder="1" applyAlignment="1">
      <alignment horizontal="left"/>
    </xf>
    <xf numFmtId="0" fontId="7" fillId="0" borderId="0" xfId="0" applyFont="1"/>
    <xf numFmtId="1" fontId="0" fillId="0" borderId="1" xfId="0" applyNumberFormat="1" applyBorder="1"/>
    <xf numFmtId="9" fontId="0" fillId="4" borderId="1" xfId="2" applyFont="1" applyFill="1" applyBorder="1"/>
    <xf numFmtId="1" fontId="0" fillId="0" borderId="0" xfId="0" applyNumberFormat="1"/>
    <xf numFmtId="9" fontId="0" fillId="5" borderId="1" xfId="2" applyFont="1" applyFill="1" applyBorder="1"/>
    <xf numFmtId="166" fontId="3" fillId="0" borderId="1" xfId="0" applyNumberFormat="1" applyFont="1" applyBorder="1"/>
    <xf numFmtId="167" fontId="0" fillId="0" borderId="1" xfId="1" applyNumberFormat="1" applyFont="1" applyBorder="1"/>
    <xf numFmtId="167" fontId="0" fillId="0" borderId="1" xfId="0" applyNumberFormat="1" applyBorder="1"/>
    <xf numFmtId="164" fontId="0" fillId="0" borderId="0" xfId="0" applyNumberFormat="1"/>
    <xf numFmtId="0" fontId="4" fillId="0" borderId="0" xfId="3"/>
    <xf numFmtId="3" fontId="0" fillId="0" borderId="1" xfId="0" applyNumberFormat="1" applyBorder="1"/>
    <xf numFmtId="9" fontId="0" fillId="0" borderId="1" xfId="0" applyNumberFormat="1" applyBorder="1"/>
    <xf numFmtId="0" fontId="3" fillId="6" borderId="1" xfId="0" applyFont="1" applyFill="1" applyBorder="1"/>
    <xf numFmtId="0" fontId="3" fillId="0" borderId="0" xfId="0" applyFont="1" applyAlignment="1">
      <alignment horizontal="centerContinuous"/>
    </xf>
    <xf numFmtId="165" fontId="3" fillId="0" borderId="1" xfId="2" applyNumberFormat="1" applyFont="1" applyBorder="1"/>
    <xf numFmtId="0" fontId="3" fillId="0" borderId="1" xfId="0" applyFont="1" applyBorder="1" applyAlignment="1">
      <alignment horizontal="centerContinuous"/>
    </xf>
    <xf numFmtId="49" fontId="0" fillId="0" borderId="1" xfId="0" applyNumberFormat="1" applyBorder="1"/>
    <xf numFmtId="10" fontId="0" fillId="0" borderId="1" xfId="2" applyNumberFormat="1" applyFont="1" applyBorder="1"/>
    <xf numFmtId="11" fontId="0" fillId="0" borderId="0" xfId="0" applyNumberFormat="1"/>
    <xf numFmtId="0" fontId="0" fillId="0" borderId="0" xfId="0" applyAlignment="1">
      <alignment wrapText="1"/>
    </xf>
    <xf numFmtId="0" fontId="3" fillId="0" borderId="0" xfId="0" applyFont="1" applyAlignment="1">
      <alignment horizontal="left"/>
    </xf>
    <xf numFmtId="0" fontId="0" fillId="0" borderId="0" xfId="0" applyFont="1" applyAlignment="1">
      <alignment horizontal="left"/>
    </xf>
    <xf numFmtId="0" fontId="0" fillId="0" borderId="0" xfId="0" applyFont="1"/>
    <xf numFmtId="0" fontId="0" fillId="0" borderId="0" xfId="0" applyAlignment="1">
      <alignment horizontal="left"/>
    </xf>
  </cellXfs>
  <cellStyles count="6">
    <cellStyle name="Comma" xfId="1" builtinId="3"/>
    <cellStyle name="Hyperlink" xfId="3" builtinId="8"/>
    <cellStyle name="Normal" xfId="0" builtinId="0"/>
    <cellStyle name="Normal 2 2" xfId="5" xr:uid="{3A868462-CC18-4224-A702-183EF4694082}"/>
    <cellStyle name="Normal 6" xfId="4" xr:uid="{27A50FA5-24D9-4F41-9A0C-F7A92D52C074}"/>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Global share of electricity generation by source, 2005-2024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percentStacked"/>
        <c:varyColors val="0"/>
        <c:ser>
          <c:idx val="1"/>
          <c:order val="0"/>
          <c:tx>
            <c:v>Biofuels</c:v>
          </c:tx>
          <c:spPr>
            <a:solidFill>
              <a:schemeClr val="accent4"/>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Charts'!$C$7:$V$7</c:f>
              <c:numCache>
                <c:formatCode>General</c:formatCode>
                <c:ptCount val="20"/>
                <c:pt idx="0">
                  <c:v>1.1739999999999999</c:v>
                </c:pt>
                <c:pt idx="1">
                  <c:v>1.2030000000000001</c:v>
                </c:pt>
                <c:pt idx="2">
                  <c:v>1.264</c:v>
                </c:pt>
                <c:pt idx="3">
                  <c:v>1.325</c:v>
                </c:pt>
                <c:pt idx="4">
                  <c:v>1.4419999999999999</c:v>
                </c:pt>
                <c:pt idx="5">
                  <c:v>1.5429999999999999</c:v>
                </c:pt>
                <c:pt idx="6">
                  <c:v>1.579</c:v>
                </c:pt>
                <c:pt idx="7">
                  <c:v>1.677</c:v>
                </c:pt>
                <c:pt idx="8">
                  <c:v>1.7769999999999999</c:v>
                </c:pt>
                <c:pt idx="9">
                  <c:v>1.879</c:v>
                </c:pt>
                <c:pt idx="10">
                  <c:v>2.0179999999999998</c:v>
                </c:pt>
                <c:pt idx="11">
                  <c:v>1.984</c:v>
                </c:pt>
                <c:pt idx="12">
                  <c:v>2.0339999999999998</c:v>
                </c:pt>
                <c:pt idx="13">
                  <c:v>2.0659999999999998</c:v>
                </c:pt>
                <c:pt idx="14">
                  <c:v>2.157</c:v>
                </c:pt>
                <c:pt idx="15">
                  <c:v>2.2999999999999998</c:v>
                </c:pt>
                <c:pt idx="16">
                  <c:v>2.367</c:v>
                </c:pt>
                <c:pt idx="17">
                  <c:v>2.367</c:v>
                </c:pt>
                <c:pt idx="18">
                  <c:v>2.3279999999999998</c:v>
                </c:pt>
                <c:pt idx="19">
                  <c:v>2.3079999999999998</c:v>
                </c:pt>
              </c:numCache>
            </c:numRef>
          </c:val>
          <c:extLst>
            <c:ext xmlns:c16="http://schemas.microsoft.com/office/drawing/2014/chart" uri="{C3380CC4-5D6E-409C-BE32-E72D297353CC}">
              <c16:uniqueId val="{00000000-2158-4193-B345-66E61F6EFA0A}"/>
            </c:ext>
          </c:extLst>
        </c:ser>
        <c:ser>
          <c:idx val="0"/>
          <c:order val="1"/>
          <c:tx>
            <c:v>Renewables</c:v>
          </c:tx>
          <c:spPr>
            <a:solidFill>
              <a:schemeClr val="accent6"/>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Charts'!$C$9:$V$9</c:f>
              <c:numCache>
                <c:formatCode>General</c:formatCode>
                <c:ptCount val="20"/>
                <c:pt idx="0">
                  <c:v>16.922000000000001</c:v>
                </c:pt>
                <c:pt idx="1">
                  <c:v>17.025000000000002</c:v>
                </c:pt>
                <c:pt idx="2">
                  <c:v>16.709</c:v>
                </c:pt>
                <c:pt idx="3">
                  <c:v>17.582000000000001</c:v>
                </c:pt>
                <c:pt idx="4">
                  <c:v>18.029</c:v>
                </c:pt>
                <c:pt idx="5">
                  <c:v>18.181000000000001</c:v>
                </c:pt>
                <c:pt idx="6">
                  <c:v>18.442999999999998</c:v>
                </c:pt>
                <c:pt idx="7">
                  <c:v>19.312000000000001</c:v>
                </c:pt>
                <c:pt idx="8">
                  <c:v>19.951999999999998</c:v>
                </c:pt>
                <c:pt idx="9">
                  <c:v>20.395</c:v>
                </c:pt>
                <c:pt idx="10">
                  <c:v>20.988</c:v>
                </c:pt>
                <c:pt idx="11">
                  <c:v>21.774000000000001</c:v>
                </c:pt>
                <c:pt idx="12">
                  <c:v>22.463000000000001</c:v>
                </c:pt>
                <c:pt idx="13">
                  <c:v>23.045999999999999</c:v>
                </c:pt>
                <c:pt idx="14">
                  <c:v>23.972000000000001</c:v>
                </c:pt>
                <c:pt idx="15">
                  <c:v>25.728999999999999</c:v>
                </c:pt>
                <c:pt idx="16">
                  <c:v>25.765999999999998</c:v>
                </c:pt>
                <c:pt idx="17">
                  <c:v>27.122999999999998</c:v>
                </c:pt>
                <c:pt idx="18">
                  <c:v>27.934000000000001</c:v>
                </c:pt>
                <c:pt idx="19">
                  <c:v>29.61</c:v>
                </c:pt>
              </c:numCache>
            </c:numRef>
          </c:val>
          <c:extLst>
            <c:ext xmlns:c16="http://schemas.microsoft.com/office/drawing/2014/chart" uri="{C3380CC4-5D6E-409C-BE32-E72D297353CC}">
              <c16:uniqueId val="{00000001-2158-4193-B345-66E61F6EFA0A}"/>
            </c:ext>
          </c:extLst>
        </c:ser>
        <c:ser>
          <c:idx val="4"/>
          <c:order val="2"/>
          <c:tx>
            <c:v>Nuclear</c:v>
          </c:tx>
          <c:spPr>
            <a:solidFill>
              <a:schemeClr val="accent2"/>
            </a:solidFill>
            <a:ln w="25400">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Charts'!$C$10:$V$10</c:f>
              <c:numCache>
                <c:formatCode>General</c:formatCode>
                <c:ptCount val="20"/>
                <c:pt idx="0">
                  <c:v>15</c:v>
                </c:pt>
                <c:pt idx="1">
                  <c:v>15</c:v>
                </c:pt>
                <c:pt idx="2">
                  <c:v>14</c:v>
                </c:pt>
                <c:pt idx="3">
                  <c:v>13</c:v>
                </c:pt>
                <c:pt idx="4">
                  <c:v>13</c:v>
                </c:pt>
                <c:pt idx="5">
                  <c:v>13</c:v>
                </c:pt>
                <c:pt idx="6">
                  <c:v>12</c:v>
                </c:pt>
                <c:pt idx="7">
                  <c:v>11</c:v>
                </c:pt>
                <c:pt idx="8">
                  <c:v>11</c:v>
                </c:pt>
                <c:pt idx="9">
                  <c:v>11</c:v>
                </c:pt>
                <c:pt idx="10">
                  <c:v>11</c:v>
                </c:pt>
                <c:pt idx="11">
                  <c:v>10</c:v>
                </c:pt>
                <c:pt idx="12">
                  <c:v>10</c:v>
                </c:pt>
                <c:pt idx="13">
                  <c:v>10</c:v>
                </c:pt>
                <c:pt idx="14">
                  <c:v>10</c:v>
                </c:pt>
                <c:pt idx="15">
                  <c:v>10</c:v>
                </c:pt>
                <c:pt idx="16">
                  <c:v>10</c:v>
                </c:pt>
                <c:pt idx="17">
                  <c:v>9</c:v>
                </c:pt>
                <c:pt idx="18">
                  <c:v>9</c:v>
                </c:pt>
                <c:pt idx="19">
                  <c:v>9</c:v>
                </c:pt>
              </c:numCache>
            </c:numRef>
          </c:val>
          <c:extLst>
            <c:ext xmlns:c16="http://schemas.microsoft.com/office/drawing/2014/chart" uri="{C3380CC4-5D6E-409C-BE32-E72D297353CC}">
              <c16:uniqueId val="{00000002-2158-4193-B345-66E61F6EFA0A}"/>
            </c:ext>
          </c:extLst>
        </c:ser>
        <c:ser>
          <c:idx val="3"/>
          <c:order val="3"/>
          <c:spPr>
            <a:solidFill>
              <a:schemeClr val="accent4"/>
            </a:solidFill>
            <a:ln w="25400">
              <a:noFill/>
            </a:ln>
            <a:effectLst/>
          </c:spPr>
          <c:cat>
            <c:numRef>
              <c:f>'[1]Outputs - Tables &amp; Charts'!$C$3:$V$3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'[1]Outputs - Tables &amp; Charts'!$C$7:$V$7</c:f>
              <c:numCache>
                <c:formatCode>General</c:formatCode>
                <c:ptCount val="20"/>
                <c:pt idx="0">
                  <c:v>18.096</c:v>
                </c:pt>
                <c:pt idx="1">
                  <c:v>18.228000000000002</c:v>
                </c:pt>
                <c:pt idx="2">
                  <c:v>17.972999999999999</c:v>
                </c:pt>
                <c:pt idx="3">
                  <c:v>18.907</c:v>
                </c:pt>
                <c:pt idx="4">
                  <c:v>19.471</c:v>
                </c:pt>
                <c:pt idx="5">
                  <c:v>19.724</c:v>
                </c:pt>
                <c:pt idx="6">
                  <c:v>20.021999999999998</c:v>
                </c:pt>
                <c:pt idx="7">
                  <c:v>20.989000000000001</c:v>
                </c:pt>
                <c:pt idx="8">
                  <c:v>21.728999999999999</c:v>
                </c:pt>
                <c:pt idx="9">
                  <c:v>22.274000000000001</c:v>
                </c:pt>
                <c:pt idx="10">
                  <c:v>23.006</c:v>
                </c:pt>
                <c:pt idx="11">
                  <c:v>23.757999999999999</c:v>
                </c:pt>
                <c:pt idx="12">
                  <c:v>24.497</c:v>
                </c:pt>
                <c:pt idx="13">
                  <c:v>25.111999999999998</c:v>
                </c:pt>
                <c:pt idx="14">
                  <c:v>26.129000000000001</c:v>
                </c:pt>
                <c:pt idx="15">
                  <c:v>28.029</c:v>
                </c:pt>
                <c:pt idx="16">
                  <c:v>28.132999999999999</c:v>
                </c:pt>
                <c:pt idx="17">
                  <c:v>29.49</c:v>
                </c:pt>
                <c:pt idx="18">
                  <c:v>30.262</c:v>
                </c:pt>
                <c:pt idx="19">
                  <c:v>31.917999999999999</c:v>
                </c:pt>
              </c:numCache>
            </c:numRef>
          </c:val>
          <c:extLst>
            <c:ext xmlns:c16="http://schemas.microsoft.com/office/drawing/2014/chart" uri="{C3380CC4-5D6E-409C-BE32-E72D297353CC}">
              <c16:uniqueId val="{00000003-2158-4193-B345-66E61F6EFA0A}"/>
            </c:ext>
          </c:extLst>
        </c:ser>
        <c:ser>
          <c:idx val="2"/>
          <c:order val="4"/>
          <c:tx>
            <c:v>Fossil Fuels</c:v>
          </c:tx>
          <c:spPr>
            <a:solidFill>
              <a:schemeClr val="bg2">
                <a:lumMod val="75000"/>
              </a:schemeClr>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Charts'!$C$6:$V$6</c:f>
              <c:numCache>
                <c:formatCode>General</c:formatCode>
                <c:ptCount val="20"/>
                <c:pt idx="0">
                  <c:v>66.866</c:v>
                </c:pt>
                <c:pt idx="1">
                  <c:v>67.113</c:v>
                </c:pt>
                <c:pt idx="2">
                  <c:v>68.313000000000002</c:v>
                </c:pt>
                <c:pt idx="3">
                  <c:v>67.688000000000002</c:v>
                </c:pt>
                <c:pt idx="4">
                  <c:v>67.207999999999998</c:v>
                </c:pt>
                <c:pt idx="5">
                  <c:v>67.456999999999994</c:v>
                </c:pt>
                <c:pt idx="6">
                  <c:v>68.099000000000004</c:v>
                </c:pt>
                <c:pt idx="7">
                  <c:v>68.209999999999994</c:v>
                </c:pt>
                <c:pt idx="8">
                  <c:v>67.698999999999998</c:v>
                </c:pt>
                <c:pt idx="9">
                  <c:v>67.204999999999998</c:v>
                </c:pt>
                <c:pt idx="10">
                  <c:v>66.447000000000003</c:v>
                </c:pt>
                <c:pt idx="11">
                  <c:v>65.834999999999994</c:v>
                </c:pt>
                <c:pt idx="12">
                  <c:v>65.31</c:v>
                </c:pt>
                <c:pt idx="13">
                  <c:v>64.844999999999999</c:v>
                </c:pt>
                <c:pt idx="14">
                  <c:v>63.615000000000002</c:v>
                </c:pt>
                <c:pt idx="15">
                  <c:v>62.067999999999998</c:v>
                </c:pt>
                <c:pt idx="16">
                  <c:v>62.095999999999997</c:v>
                </c:pt>
                <c:pt idx="17">
                  <c:v>61.384</c:v>
                </c:pt>
                <c:pt idx="18">
                  <c:v>60.646000000000001</c:v>
                </c:pt>
                <c:pt idx="19">
                  <c:v>59.121000000000002</c:v>
                </c:pt>
              </c:numCache>
            </c:numRef>
          </c:val>
          <c:extLst>
            <c:ext xmlns:c16="http://schemas.microsoft.com/office/drawing/2014/chart" uri="{C3380CC4-5D6E-409C-BE32-E72D297353CC}">
              <c16:uniqueId val="{00000004-2158-4193-B345-66E61F6EFA0A}"/>
            </c:ext>
          </c:extLst>
        </c:ser>
        <c:dLbls>
          <c:showLegendKey val="0"/>
          <c:showVal val="0"/>
          <c:showCatName val="0"/>
          <c:showSerName val="0"/>
          <c:showPercent val="0"/>
          <c:showBubbleSize val="0"/>
        </c:dLbls>
        <c:axId val="1117162144"/>
        <c:axId val="1117161184"/>
      </c:areaChart>
      <c:catAx>
        <c:axId val="1117162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1184"/>
        <c:crosses val="autoZero"/>
        <c:auto val="1"/>
        <c:lblAlgn val="ctr"/>
        <c:lblOffset val="100"/>
        <c:noMultiLvlLbl val="0"/>
      </c:catAx>
      <c:valAx>
        <c:axId val="111716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Global solar</a:t>
            </a:r>
            <a:r>
              <a:rPr lang="en-GB" baseline="0"/>
              <a:t> generation installed capacity, 2015 IEA forecasts vs. actuals (GW)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'Outputs - Tables &amp; Charts'!$B$219</c:f>
              <c:strCache>
                <c:ptCount val="1"/>
                <c:pt idx="0">
                  <c:v>Actual</c:v>
                </c:pt>
              </c:strCache>
            </c:strRef>
          </c:tx>
          <c:spPr>
            <a:ln w="28575" cap="rnd">
              <a:solidFill>
                <a:schemeClr val="accent2"/>
              </a:solidFill>
              <a:round/>
            </a:ln>
            <a:effectLst/>
          </c:spPr>
          <c:marker>
            <c:symbol val="none"/>
          </c:marker>
          <c:cat>
            <c:numRef>
              <c:f>'Outputs - Tables &amp; Charts'!$C$218:$M$218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Charts'!$C$219:$M$219</c:f>
              <c:numCache>
                <c:formatCode>General</c:formatCode>
                <c:ptCount val="11"/>
                <c:pt idx="0">
                  <c:v>176</c:v>
                </c:pt>
                <c:pt idx="1">
                  <c:v>225</c:v>
                </c:pt>
                <c:pt idx="2">
                  <c:v>300</c:v>
                </c:pt>
                <c:pt idx="3">
                  <c:v>398</c:v>
                </c:pt>
                <c:pt idx="4">
                  <c:v>495</c:v>
                </c:pt>
                <c:pt idx="5">
                  <c:v>614.1</c:v>
                </c:pt>
                <c:pt idx="6">
                  <c:v>767.3</c:v>
                </c:pt>
                <c:pt idx="7">
                  <c:v>930.9</c:v>
                </c:pt>
                <c:pt idx="8">
                  <c:v>1162.9000000000001</c:v>
                </c:pt>
                <c:pt idx="9">
                  <c:v>1589.2</c:v>
                </c:pt>
                <c:pt idx="10">
                  <c:v>2142.1999999999998</c:v>
                </c:pt>
              </c:numCache>
            </c:numRef>
          </c:val>
          <c:smooth val="0"/>
          <c:extLst>
            <c:ext xmlns:c16="http://schemas.microsoft.com/office/drawing/2014/chart" uri="{C3380CC4-5D6E-409C-BE32-E72D297353CC}">
              <c16:uniqueId val="{00000000-382E-450A-A7DA-D81513CE7891}"/>
            </c:ext>
          </c:extLst>
        </c:ser>
        <c:ser>
          <c:idx val="1"/>
          <c:order val="1"/>
          <c:tx>
            <c:strRef>
              <c:f>'Outputs - Tables &amp; Charts'!$B$220</c:f>
              <c:strCache>
                <c:ptCount val="1"/>
                <c:pt idx="0">
                  <c:v>Predicted</c:v>
                </c:pt>
              </c:strCache>
            </c:strRef>
          </c:tx>
          <c:spPr>
            <a:ln w="28575" cap="rnd">
              <a:solidFill>
                <a:schemeClr val="accent1"/>
              </a:solidFill>
              <a:prstDash val="sysDash"/>
              <a:round/>
            </a:ln>
            <a:effectLst/>
          </c:spPr>
          <c:marker>
            <c:symbol val="none"/>
          </c:marker>
          <c:cat>
            <c:numRef>
              <c:f>'Outputs - Tables &amp; Charts'!$C$218:$M$218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Charts'!$C$220:$M$220</c:f>
              <c:numCache>
                <c:formatCode>0.0</c:formatCode>
                <c:ptCount val="11"/>
                <c:pt idx="0">
                  <c:v>174.14285714285714</c:v>
                </c:pt>
                <c:pt idx="1">
                  <c:v>211.28571428571428</c:v>
                </c:pt>
                <c:pt idx="2">
                  <c:v>248.42857142857142</c:v>
                </c:pt>
                <c:pt idx="3">
                  <c:v>285.57142857142856</c:v>
                </c:pt>
                <c:pt idx="4">
                  <c:v>322.71428571428572</c:v>
                </c:pt>
                <c:pt idx="5">
                  <c:v>359.85714285714289</c:v>
                </c:pt>
                <c:pt idx="6">
                  <c:v>397.00000000000006</c:v>
                </c:pt>
                <c:pt idx="7">
                  <c:v>429.60000000000008</c:v>
                </c:pt>
                <c:pt idx="8">
                  <c:v>462.2000000000001</c:v>
                </c:pt>
                <c:pt idx="9">
                  <c:v>494.80000000000013</c:v>
                </c:pt>
                <c:pt idx="10">
                  <c:v>527.40000000000009</c:v>
                </c:pt>
              </c:numCache>
            </c:numRef>
          </c:val>
          <c:smooth val="0"/>
          <c:extLst>
            <c:ext xmlns:c16="http://schemas.microsoft.com/office/drawing/2014/chart" uri="{C3380CC4-5D6E-409C-BE32-E72D297353CC}">
              <c16:uniqueId val="{00000001-382E-450A-A7DA-D81513CE7891}"/>
            </c:ext>
          </c:extLst>
        </c:ser>
        <c:dLbls>
          <c:showLegendKey val="0"/>
          <c:showVal val="0"/>
          <c:showCatName val="0"/>
          <c:showSerName val="0"/>
          <c:showPercent val="0"/>
          <c:showBubbleSize val="0"/>
        </c:dLbls>
        <c:smooth val="0"/>
        <c:axId val="1117198144"/>
        <c:axId val="1117195744"/>
      </c:lineChart>
      <c:catAx>
        <c:axId val="11171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95744"/>
        <c:crosses val="autoZero"/>
        <c:auto val="1"/>
        <c:lblAlgn val="ctr"/>
        <c:lblOffset val="100"/>
        <c:noMultiLvlLbl val="0"/>
      </c:catAx>
      <c:valAx>
        <c:axId val="111719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98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Solar - global capacity additions vs. 2015 predictions (GW)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'Outputs - Tables &amp; Charts'!$B$252</c:f>
              <c:strCache>
                <c:ptCount val="1"/>
                <c:pt idx="0">
                  <c:v>Solar - 2015 predicted additions (IEA)</c:v>
                </c:pt>
              </c:strCache>
            </c:strRef>
          </c:tx>
          <c:spPr>
            <a:solidFill>
              <a:schemeClr val="accent2"/>
            </a:solidFill>
            <a:ln>
              <a:noFill/>
            </a:ln>
            <a:effectLst/>
          </c:spPr>
          <c:cat>
            <c:numRef>
              <c:f>'Outputs - Tables &amp; Charts'!$C$251:$L$251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Charts'!$C$252:$L$252</c:f>
              <c:numCache>
                <c:formatCode>0.0</c:formatCode>
                <c:ptCount val="10"/>
                <c:pt idx="0">
                  <c:v>37.142857142857146</c:v>
                </c:pt>
                <c:pt idx="1">
                  <c:v>37.142857142857146</c:v>
                </c:pt>
                <c:pt idx="2">
                  <c:v>37.142857142857146</c:v>
                </c:pt>
                <c:pt idx="3">
                  <c:v>37.142857142857146</c:v>
                </c:pt>
                <c:pt idx="4">
                  <c:v>37.142857142857146</c:v>
                </c:pt>
                <c:pt idx="5">
                  <c:v>37.142857142857146</c:v>
                </c:pt>
                <c:pt idx="6">
                  <c:v>32.6</c:v>
                </c:pt>
                <c:pt idx="7">
                  <c:v>32.6</c:v>
                </c:pt>
                <c:pt idx="8">
                  <c:v>32.6</c:v>
                </c:pt>
                <c:pt idx="9">
                  <c:v>32.6</c:v>
                </c:pt>
              </c:numCache>
            </c:numRef>
          </c:val>
          <c:extLst>
            <c:ext xmlns:c16="http://schemas.microsoft.com/office/drawing/2014/chart" uri="{C3380CC4-5D6E-409C-BE32-E72D297353CC}">
              <c16:uniqueId val="{00000000-3089-40E8-8EF7-DE22BD538A25}"/>
            </c:ext>
          </c:extLst>
        </c:ser>
        <c:ser>
          <c:idx val="1"/>
          <c:order val="1"/>
          <c:tx>
            <c:strRef>
              <c:f>'Outputs - Tables &amp; Charts'!$B$254</c:f>
              <c:strCache>
                <c:ptCount val="1"/>
                <c:pt idx="0">
                  <c:v>Solar - actual additions</c:v>
                </c:pt>
              </c:strCache>
            </c:strRef>
          </c:tx>
          <c:spPr>
            <a:solidFill>
              <a:schemeClr val="accent1"/>
            </a:solidFill>
            <a:ln>
              <a:noFill/>
            </a:ln>
            <a:effectLst/>
          </c:spPr>
          <c:cat>
            <c:numRef>
              <c:f>'Outputs - Tables &amp; Charts'!$C$251:$L$251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Charts'!$C$254:$L$254</c:f>
              <c:numCache>
                <c:formatCode>0.0</c:formatCode>
                <c:ptCount val="10"/>
                <c:pt idx="0">
                  <c:v>11.857142857142854</c:v>
                </c:pt>
                <c:pt idx="1">
                  <c:v>37.857142857142854</c:v>
                </c:pt>
                <c:pt idx="2">
                  <c:v>60.857142857142854</c:v>
                </c:pt>
                <c:pt idx="3">
                  <c:v>59.857142857142854</c:v>
                </c:pt>
                <c:pt idx="4">
                  <c:v>81.957142857142884</c:v>
                </c:pt>
                <c:pt idx="5">
                  <c:v>116.05714285714279</c:v>
                </c:pt>
                <c:pt idx="6">
                  <c:v>131.00000000000003</c:v>
                </c:pt>
                <c:pt idx="7">
                  <c:v>199.40000000000012</c:v>
                </c:pt>
                <c:pt idx="8">
                  <c:v>393.69999999999993</c:v>
                </c:pt>
                <c:pt idx="9">
                  <c:v>520.39999999999975</c:v>
                </c:pt>
              </c:numCache>
            </c:numRef>
          </c:val>
          <c:extLst>
            <c:ext xmlns:c16="http://schemas.microsoft.com/office/drawing/2014/chart" uri="{C3380CC4-5D6E-409C-BE32-E72D297353CC}">
              <c16:uniqueId val="{00000001-3089-40E8-8EF7-DE22BD538A25}"/>
            </c:ext>
          </c:extLst>
        </c:ser>
        <c:dLbls>
          <c:showLegendKey val="0"/>
          <c:showVal val="0"/>
          <c:showCatName val="0"/>
          <c:showSerName val="0"/>
          <c:showPercent val="0"/>
          <c:showBubbleSize val="0"/>
        </c:dLbls>
        <c:axId val="2120449824"/>
        <c:axId val="2120451744"/>
      </c:areaChart>
      <c:catAx>
        <c:axId val="2120449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451744"/>
        <c:crosses val="autoZero"/>
        <c:auto val="1"/>
        <c:lblAlgn val="ctr"/>
        <c:lblOffset val="100"/>
        <c:noMultiLvlLbl val="0"/>
      </c:catAx>
      <c:valAx>
        <c:axId val="212045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449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Wind - global capacity additions vs. 2015 predictions (GW)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'Outputs - Tables &amp; Charts'!$B$281</c:f>
              <c:strCache>
                <c:ptCount val="1"/>
                <c:pt idx="0">
                  <c:v>Wind - 2015 predicted additions (IEA)</c:v>
                </c:pt>
              </c:strCache>
            </c:strRef>
          </c:tx>
          <c:spPr>
            <a:solidFill>
              <a:schemeClr val="accent2"/>
            </a:solidFill>
            <a:ln>
              <a:noFill/>
            </a:ln>
            <a:effectLst/>
          </c:spPr>
          <c:cat>
            <c:numRef>
              <c:f>'Outputs - Tables &amp; Charts'!$C$280:$L$280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Charts'!$C$281:$L$281</c:f>
              <c:numCache>
                <c:formatCode>0.0</c:formatCode>
                <c:ptCount val="10"/>
                <c:pt idx="0">
                  <c:v>44.714285714285715</c:v>
                </c:pt>
                <c:pt idx="1">
                  <c:v>44.714285714285715</c:v>
                </c:pt>
                <c:pt idx="2">
                  <c:v>44.714285714285715</c:v>
                </c:pt>
                <c:pt idx="3">
                  <c:v>44.714285714285715</c:v>
                </c:pt>
                <c:pt idx="4">
                  <c:v>44.714285714285715</c:v>
                </c:pt>
                <c:pt idx="5">
                  <c:v>44.714285714285715</c:v>
                </c:pt>
                <c:pt idx="6">
                  <c:v>45.4</c:v>
                </c:pt>
                <c:pt idx="7">
                  <c:v>45.4</c:v>
                </c:pt>
                <c:pt idx="8">
                  <c:v>45.4</c:v>
                </c:pt>
                <c:pt idx="9">
                  <c:v>45.4</c:v>
                </c:pt>
              </c:numCache>
            </c:numRef>
          </c:val>
          <c:extLst>
            <c:ext xmlns:c16="http://schemas.microsoft.com/office/drawing/2014/chart" uri="{C3380CC4-5D6E-409C-BE32-E72D297353CC}">
              <c16:uniqueId val="{00000000-76B5-46DE-B984-315CB5D0D9CB}"/>
            </c:ext>
          </c:extLst>
        </c:ser>
        <c:ser>
          <c:idx val="1"/>
          <c:order val="1"/>
          <c:tx>
            <c:strRef>
              <c:f>'Outputs - Tables &amp; Charts'!$B$283</c:f>
              <c:strCache>
                <c:ptCount val="1"/>
                <c:pt idx="0">
                  <c:v>Wind - actual additions</c:v>
                </c:pt>
              </c:strCache>
            </c:strRef>
          </c:tx>
          <c:spPr>
            <a:solidFill>
              <a:schemeClr val="accent1"/>
            </a:solidFill>
            <a:ln>
              <a:noFill/>
            </a:ln>
            <a:effectLst/>
          </c:spPr>
          <c:cat>
            <c:numRef>
              <c:f>'Outputs - Tables &amp; Charts'!$C$280:$L$280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Charts'!$C$283:$L$283</c:f>
              <c:numCache>
                <c:formatCode>0.0</c:formatCode>
                <c:ptCount val="10"/>
                <c:pt idx="0">
                  <c:v>18.285714285714285</c:v>
                </c:pt>
                <c:pt idx="1">
                  <c:v>8.2857142857142847</c:v>
                </c:pt>
                <c:pt idx="2">
                  <c:v>3.2857142857142847</c:v>
                </c:pt>
                <c:pt idx="3">
                  <c:v>3.2857142857142847</c:v>
                </c:pt>
                <c:pt idx="4">
                  <c:v>14.685714285714262</c:v>
                </c:pt>
                <c:pt idx="5">
                  <c:v>63.085714285714239</c:v>
                </c:pt>
                <c:pt idx="6">
                  <c:v>47.800000000000047</c:v>
                </c:pt>
                <c:pt idx="7">
                  <c:v>29.700000000000024</c:v>
                </c:pt>
                <c:pt idx="8">
                  <c:v>70.399999999999949</c:v>
                </c:pt>
                <c:pt idx="9">
                  <c:v>74.599999999999994</c:v>
                </c:pt>
              </c:numCache>
            </c:numRef>
          </c:val>
          <c:extLst>
            <c:ext xmlns:c16="http://schemas.microsoft.com/office/drawing/2014/chart" uri="{C3380CC4-5D6E-409C-BE32-E72D297353CC}">
              <c16:uniqueId val="{00000001-76B5-46DE-B984-315CB5D0D9CB}"/>
            </c:ext>
          </c:extLst>
        </c:ser>
        <c:dLbls>
          <c:showLegendKey val="0"/>
          <c:showVal val="0"/>
          <c:showCatName val="0"/>
          <c:showSerName val="0"/>
          <c:showPercent val="0"/>
          <c:showBubbleSize val="0"/>
        </c:dLbls>
        <c:axId val="2120449824"/>
        <c:axId val="2120451744"/>
      </c:areaChart>
      <c:catAx>
        <c:axId val="2120449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451744"/>
        <c:crosses val="autoZero"/>
        <c:auto val="1"/>
        <c:lblAlgn val="ctr"/>
        <c:lblOffset val="100"/>
        <c:noMultiLvlLbl val="0"/>
      </c:catAx>
      <c:valAx>
        <c:axId val="212045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4498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Global wind generation, 2015 IEA forecasts vs. actuals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Charts'!$B$314</c:f>
              <c:strCache>
                <c:ptCount val="1"/>
                <c:pt idx="0">
                  <c:v>Actual</c:v>
                </c:pt>
              </c:strCache>
            </c:strRef>
          </c:tx>
          <c:spPr>
            <a:ln w="28575" cap="rnd">
              <a:solidFill>
                <a:schemeClr val="accent1"/>
              </a:solidFill>
              <a:round/>
            </a:ln>
            <a:effectLst/>
          </c:spPr>
          <c:marker>
            <c:symbol val="none"/>
          </c:marker>
          <c:cat>
            <c:numRef>
              <c:f>'Outputs - Tables &amp; Charts'!$C$313:$M$313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Charts'!$C$314:$M$314</c:f>
              <c:numCache>
                <c:formatCode>General</c:formatCode>
                <c:ptCount val="11"/>
                <c:pt idx="0">
                  <c:v>706.02</c:v>
                </c:pt>
                <c:pt idx="1">
                  <c:v>829.52</c:v>
                </c:pt>
                <c:pt idx="2">
                  <c:v>960.2</c:v>
                </c:pt>
                <c:pt idx="3">
                  <c:v>1139.31</c:v>
                </c:pt>
                <c:pt idx="4">
                  <c:v>1268</c:v>
                </c:pt>
                <c:pt idx="5">
                  <c:v>1420.8</c:v>
                </c:pt>
                <c:pt idx="6">
                  <c:v>1591.37</c:v>
                </c:pt>
                <c:pt idx="7">
                  <c:v>1856.65</c:v>
                </c:pt>
                <c:pt idx="8">
                  <c:v>2106.9299999999998</c:v>
                </c:pt>
                <c:pt idx="9">
                  <c:v>2312.13</c:v>
                </c:pt>
                <c:pt idx="10">
                  <c:v>2497.25</c:v>
                </c:pt>
              </c:numCache>
            </c:numRef>
          </c:val>
          <c:smooth val="0"/>
          <c:extLst>
            <c:ext xmlns:c16="http://schemas.microsoft.com/office/drawing/2014/chart" uri="{C3380CC4-5D6E-409C-BE32-E72D297353CC}">
              <c16:uniqueId val="{00000000-9CC5-4310-8C8A-6535E3449146}"/>
            </c:ext>
          </c:extLst>
        </c:ser>
        <c:ser>
          <c:idx val="1"/>
          <c:order val="1"/>
          <c:tx>
            <c:strRef>
              <c:f>'Outputs - Tables &amp; Charts'!$B$315</c:f>
              <c:strCache>
                <c:ptCount val="1"/>
                <c:pt idx="0">
                  <c:v>Predicted</c:v>
                </c:pt>
              </c:strCache>
            </c:strRef>
          </c:tx>
          <c:spPr>
            <a:ln w="28575" cap="rnd">
              <a:solidFill>
                <a:schemeClr val="accent2"/>
              </a:solidFill>
              <a:round/>
            </a:ln>
            <a:effectLst/>
          </c:spPr>
          <c:marker>
            <c:symbol val="none"/>
          </c:marker>
          <c:cat>
            <c:numRef>
              <c:f>'Outputs - Tables &amp; Charts'!$C$313:$M$313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Charts'!$C$315:$M$315</c:f>
              <c:numCache>
                <c:formatCode>0.0</c:formatCode>
                <c:ptCount val="11"/>
                <c:pt idx="0">
                  <c:v>745.28571428571433</c:v>
                </c:pt>
                <c:pt idx="1">
                  <c:v>855.57142857142856</c:v>
                </c:pt>
                <c:pt idx="2">
                  <c:v>965.85714285714289</c:v>
                </c:pt>
                <c:pt idx="3">
                  <c:v>1076.1428571428571</c:v>
                </c:pt>
                <c:pt idx="4">
                  <c:v>1186.4285714285713</c:v>
                </c:pt>
                <c:pt idx="5">
                  <c:v>1296.7142857142856</c:v>
                </c:pt>
                <c:pt idx="6">
                  <c:v>1406.9999999999998</c:v>
                </c:pt>
                <c:pt idx="7">
                  <c:v>1523.1999999999998</c:v>
                </c:pt>
                <c:pt idx="8">
                  <c:v>1639.3999999999999</c:v>
                </c:pt>
                <c:pt idx="9">
                  <c:v>1755.6</c:v>
                </c:pt>
                <c:pt idx="10">
                  <c:v>1871.8</c:v>
                </c:pt>
              </c:numCache>
            </c:numRef>
          </c:val>
          <c:smooth val="0"/>
          <c:extLst>
            <c:ext xmlns:c16="http://schemas.microsoft.com/office/drawing/2014/chart" uri="{C3380CC4-5D6E-409C-BE32-E72D297353CC}">
              <c16:uniqueId val="{00000001-9CC5-4310-8C8A-6535E3449146}"/>
            </c:ext>
          </c:extLst>
        </c:ser>
        <c:dLbls>
          <c:showLegendKey val="0"/>
          <c:showVal val="0"/>
          <c:showCatName val="0"/>
          <c:showSerName val="0"/>
          <c:showPercent val="0"/>
          <c:showBubbleSize val="0"/>
        </c:dLbls>
        <c:smooth val="0"/>
        <c:axId val="1295599632"/>
        <c:axId val="1295600112"/>
      </c:lineChart>
      <c:catAx>
        <c:axId val="129559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600112"/>
        <c:crosses val="autoZero"/>
        <c:auto val="1"/>
        <c:lblAlgn val="ctr"/>
        <c:lblOffset val="100"/>
        <c:noMultiLvlLbl val="0"/>
      </c:catAx>
      <c:valAx>
        <c:axId val="1295600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599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Global solar generation, 2015 IEA forecasts vs. actuals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Charts'!$B$339</c:f>
              <c:strCache>
                <c:ptCount val="1"/>
                <c:pt idx="0">
                  <c:v>Actual</c:v>
                </c:pt>
              </c:strCache>
            </c:strRef>
          </c:tx>
          <c:spPr>
            <a:ln w="28575" cap="rnd">
              <a:solidFill>
                <a:schemeClr val="accent1"/>
              </a:solidFill>
              <a:round/>
            </a:ln>
            <a:effectLst/>
          </c:spPr>
          <c:marker>
            <c:symbol val="none"/>
          </c:marker>
          <c:cat>
            <c:numRef>
              <c:f>'Outputs - Tables &amp; Charts'!$C$338:$M$338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Charts'!$C$339:$M$339</c:f>
              <c:numCache>
                <c:formatCode>General</c:formatCode>
                <c:ptCount val="11"/>
                <c:pt idx="0">
                  <c:v>197.75</c:v>
                </c:pt>
                <c:pt idx="1">
                  <c:v>255.87</c:v>
                </c:pt>
                <c:pt idx="2">
                  <c:v>328.14</c:v>
                </c:pt>
                <c:pt idx="3">
                  <c:v>445.16</c:v>
                </c:pt>
                <c:pt idx="4">
                  <c:v>574.03</c:v>
                </c:pt>
                <c:pt idx="5">
                  <c:v>704.4</c:v>
                </c:pt>
                <c:pt idx="6">
                  <c:v>855.23</c:v>
                </c:pt>
                <c:pt idx="7">
                  <c:v>1053.49</c:v>
                </c:pt>
                <c:pt idx="8">
                  <c:v>1329.69</c:v>
                </c:pt>
                <c:pt idx="9">
                  <c:v>1656.72</c:v>
                </c:pt>
                <c:pt idx="10">
                  <c:v>2130.64</c:v>
                </c:pt>
              </c:numCache>
            </c:numRef>
          </c:val>
          <c:smooth val="0"/>
          <c:extLst>
            <c:ext xmlns:c16="http://schemas.microsoft.com/office/drawing/2014/chart" uri="{C3380CC4-5D6E-409C-BE32-E72D297353CC}">
              <c16:uniqueId val="{00000000-D8DF-40FB-BCB4-2F3E183E30FE}"/>
            </c:ext>
          </c:extLst>
        </c:ser>
        <c:ser>
          <c:idx val="1"/>
          <c:order val="1"/>
          <c:tx>
            <c:strRef>
              <c:f>'Outputs - Tables &amp; Charts'!$B$340</c:f>
              <c:strCache>
                <c:ptCount val="1"/>
                <c:pt idx="0">
                  <c:v>Predicted</c:v>
                </c:pt>
              </c:strCache>
            </c:strRef>
          </c:tx>
          <c:spPr>
            <a:ln w="28575" cap="rnd">
              <a:solidFill>
                <a:schemeClr val="accent2"/>
              </a:solidFill>
              <a:round/>
            </a:ln>
            <a:effectLst/>
          </c:spPr>
          <c:marker>
            <c:symbol val="none"/>
          </c:marker>
          <c:cat>
            <c:numRef>
              <c:f>'Outputs - Tables &amp; Charts'!$C$338:$M$338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Charts'!$C$340:$M$340</c:f>
              <c:numCache>
                <c:formatCode>0.0</c:formatCode>
                <c:ptCount val="11"/>
                <c:pt idx="0">
                  <c:v>189.71428571428572</c:v>
                </c:pt>
                <c:pt idx="1">
                  <c:v>240.42857142857144</c:v>
                </c:pt>
                <c:pt idx="2">
                  <c:v>291.14285714285717</c:v>
                </c:pt>
                <c:pt idx="3">
                  <c:v>341.85714285714289</c:v>
                </c:pt>
                <c:pt idx="4">
                  <c:v>392.57142857142861</c:v>
                </c:pt>
                <c:pt idx="5">
                  <c:v>443.28571428571433</c:v>
                </c:pt>
                <c:pt idx="6">
                  <c:v>494.00000000000006</c:v>
                </c:pt>
                <c:pt idx="7">
                  <c:v>540.20000000000005</c:v>
                </c:pt>
                <c:pt idx="8">
                  <c:v>586.40000000000009</c:v>
                </c:pt>
                <c:pt idx="9">
                  <c:v>632.60000000000014</c:v>
                </c:pt>
                <c:pt idx="10">
                  <c:v>678.80000000000018</c:v>
                </c:pt>
              </c:numCache>
            </c:numRef>
          </c:val>
          <c:smooth val="0"/>
          <c:extLst>
            <c:ext xmlns:c16="http://schemas.microsoft.com/office/drawing/2014/chart" uri="{C3380CC4-5D6E-409C-BE32-E72D297353CC}">
              <c16:uniqueId val="{00000001-D8DF-40FB-BCB4-2F3E183E30FE}"/>
            </c:ext>
          </c:extLst>
        </c:ser>
        <c:dLbls>
          <c:showLegendKey val="0"/>
          <c:showVal val="0"/>
          <c:showCatName val="0"/>
          <c:showSerName val="0"/>
          <c:showPercent val="0"/>
          <c:showBubbleSize val="0"/>
        </c:dLbls>
        <c:smooth val="0"/>
        <c:axId val="1295599632"/>
        <c:axId val="1295600112"/>
      </c:lineChart>
      <c:catAx>
        <c:axId val="129559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600112"/>
        <c:crosses val="autoZero"/>
        <c:auto val="1"/>
        <c:lblAlgn val="ctr"/>
        <c:lblOffset val="100"/>
        <c:noMultiLvlLbl val="0"/>
      </c:catAx>
      <c:valAx>
        <c:axId val="1295600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599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UK Renewables Deployment: 2015 Forecast vs. Actuals (Installed capacity, GW)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Charts'!$B$377</c:f>
              <c:strCache>
                <c:ptCount val="1"/>
                <c:pt idx="0">
                  <c:v>All Renewables - Forecast</c:v>
                </c:pt>
              </c:strCache>
            </c:strRef>
          </c:tx>
          <c:spPr>
            <a:ln w="28575" cap="rnd">
              <a:solidFill>
                <a:schemeClr val="accent1"/>
              </a:solidFill>
              <a:prstDash val="dash"/>
              <a:round/>
            </a:ln>
            <a:effectLst/>
          </c:spPr>
          <c:marker>
            <c:symbol val="none"/>
          </c:marker>
          <c:cat>
            <c:numRef>
              <c:f>'Outputs - Tables &amp; Charts'!$C$376:$M$376</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Charts'!$C$377:$M$377</c:f>
              <c:numCache>
                <c:formatCode>0.0</c:formatCode>
                <c:ptCount val="11"/>
                <c:pt idx="0">
                  <c:v>24.919540000000001</c:v>
                </c:pt>
                <c:pt idx="1">
                  <c:v>30.622514751908259</c:v>
                </c:pt>
                <c:pt idx="2">
                  <c:v>35.002766649055125</c:v>
                </c:pt>
                <c:pt idx="3">
                  <c:v>37.021957325143369</c:v>
                </c:pt>
                <c:pt idx="4">
                  <c:v>38.907573914620357</c:v>
                </c:pt>
                <c:pt idx="5">
                  <c:v>40.837699754271689</c:v>
                </c:pt>
                <c:pt idx="6">
                  <c:v>42.281483087605025</c:v>
                </c:pt>
                <c:pt idx="7">
                  <c:v>42.883169754271691</c:v>
                </c:pt>
                <c:pt idx="8">
                  <c:v>43.67112642093835</c:v>
                </c:pt>
                <c:pt idx="9">
                  <c:v>44.472308087605022</c:v>
                </c:pt>
                <c:pt idx="10">
                  <c:v>45.492698087605021</c:v>
                </c:pt>
              </c:numCache>
            </c:numRef>
          </c:val>
          <c:smooth val="0"/>
          <c:extLst>
            <c:ext xmlns:c16="http://schemas.microsoft.com/office/drawing/2014/chart" uri="{C3380CC4-5D6E-409C-BE32-E72D297353CC}">
              <c16:uniqueId val="{00000000-C313-421B-BBAA-A3FE8C1E7519}"/>
            </c:ext>
          </c:extLst>
        </c:ser>
        <c:ser>
          <c:idx val="1"/>
          <c:order val="1"/>
          <c:tx>
            <c:strRef>
              <c:f>'Outputs - Tables &amp; Charts'!$B$379</c:f>
              <c:strCache>
                <c:ptCount val="1"/>
                <c:pt idx="0">
                  <c:v>All Renewables - Actual</c:v>
                </c:pt>
              </c:strCache>
            </c:strRef>
          </c:tx>
          <c:spPr>
            <a:ln w="28575" cap="rnd">
              <a:solidFill>
                <a:schemeClr val="accent2"/>
              </a:solidFill>
              <a:round/>
            </a:ln>
            <a:effectLst/>
          </c:spPr>
          <c:marker>
            <c:symbol val="none"/>
          </c:marker>
          <c:cat>
            <c:numRef>
              <c:f>'Outputs - Tables &amp; Charts'!$C$376:$M$376</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Charts'!$C$379:$M$379</c:f>
              <c:numCache>
                <c:formatCode>0.0</c:formatCode>
                <c:ptCount val="11"/>
                <c:pt idx="0">
                  <c:v>24.919540000000001</c:v>
                </c:pt>
                <c:pt idx="1">
                  <c:v>30.965669999999999</c:v>
                </c:pt>
                <c:pt idx="2">
                  <c:v>35.650760000000005</c:v>
                </c:pt>
                <c:pt idx="3">
                  <c:v>40.292559999999995</c:v>
                </c:pt>
                <c:pt idx="4">
                  <c:v>44.174169999999997</c:v>
                </c:pt>
                <c:pt idx="5">
                  <c:v>47.018540000000002</c:v>
                </c:pt>
                <c:pt idx="6">
                  <c:v>48.122070000000001</c:v>
                </c:pt>
                <c:pt idx="7">
                  <c:v>49.914989999999996</c:v>
                </c:pt>
                <c:pt idx="8">
                  <c:v>53.508029999999998</c:v>
                </c:pt>
                <c:pt idx="9">
                  <c:v>56.500419999999998</c:v>
                </c:pt>
                <c:pt idx="10">
                  <c:v>60.631335999999997</c:v>
                </c:pt>
              </c:numCache>
            </c:numRef>
          </c:val>
          <c:smooth val="0"/>
          <c:extLst>
            <c:ext xmlns:c16="http://schemas.microsoft.com/office/drawing/2014/chart" uri="{C3380CC4-5D6E-409C-BE32-E72D297353CC}">
              <c16:uniqueId val="{00000001-C313-421B-BBAA-A3FE8C1E7519}"/>
            </c:ext>
          </c:extLst>
        </c:ser>
        <c:dLbls>
          <c:showLegendKey val="0"/>
          <c:showVal val="0"/>
          <c:showCatName val="0"/>
          <c:showSerName val="0"/>
          <c:showPercent val="0"/>
          <c:showBubbleSize val="0"/>
        </c:dLbls>
        <c:smooth val="0"/>
        <c:axId val="1293699872"/>
        <c:axId val="1293700352"/>
      </c:lineChart>
      <c:catAx>
        <c:axId val="129369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700352"/>
        <c:crosses val="autoZero"/>
        <c:auto val="1"/>
        <c:lblAlgn val="ctr"/>
        <c:lblOffset val="100"/>
        <c:noMultiLvlLbl val="0"/>
      </c:catAx>
      <c:valAx>
        <c:axId val="1293700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99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Global Investment in Fossil Fuels and Clean Energy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Charts'!$B$416</c:f>
              <c:strCache>
                <c:ptCount val="1"/>
                <c:pt idx="0">
                  <c:v>Fossil fuel share of total investment</c:v>
                </c:pt>
              </c:strCache>
            </c:strRef>
          </c:tx>
          <c:spPr>
            <a:ln w="28575" cap="rnd">
              <a:solidFill>
                <a:schemeClr val="accent1"/>
              </a:solidFill>
              <a:round/>
            </a:ln>
            <a:effectLst/>
          </c:spPr>
          <c:marker>
            <c:symbol val="none"/>
          </c:marker>
          <c:cat>
            <c:numRef>
              <c:f>'Outputs - Tables &amp; Charts'!$C$415:$M$415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'Outputs - Tables &amp; Charts'!$C$416:$M$416</c:f>
              <c:numCache>
                <c:formatCode>0.0%</c:formatCode>
                <c:ptCount val="11"/>
                <c:pt idx="0">
                  <c:v>0.55255366395262762</c:v>
                </c:pt>
                <c:pt idx="1">
                  <c:v>0.4931726907630522</c:v>
                </c:pt>
                <c:pt idx="2">
                  <c:v>0.48475120385232739</c:v>
                </c:pt>
                <c:pt idx="3">
                  <c:v>0.4857601283594063</c:v>
                </c:pt>
                <c:pt idx="4">
                  <c:v>0.474928658785161</c:v>
                </c:pt>
                <c:pt idx="5">
                  <c:v>0.43392857142857139</c:v>
                </c:pt>
                <c:pt idx="6">
                  <c:v>0.4269847799259564</c:v>
                </c:pt>
                <c:pt idx="7">
                  <c:v>0.40576011666059064</c:v>
                </c:pt>
                <c:pt idx="8">
                  <c:v>0.38615485564304464</c:v>
                </c:pt>
                <c:pt idx="9">
                  <c:v>0.37078303930671619</c:v>
                </c:pt>
                <c:pt idx="10">
                  <c:v>0.34766807995154453</c:v>
                </c:pt>
              </c:numCache>
            </c:numRef>
          </c:val>
          <c:smooth val="0"/>
          <c:extLst>
            <c:ext xmlns:c16="http://schemas.microsoft.com/office/drawing/2014/chart" uri="{C3380CC4-5D6E-409C-BE32-E72D297353CC}">
              <c16:uniqueId val="{00000000-380D-47CC-8535-016F29E9B2FC}"/>
            </c:ext>
          </c:extLst>
        </c:ser>
        <c:ser>
          <c:idx val="1"/>
          <c:order val="1"/>
          <c:tx>
            <c:strRef>
              <c:f>'Outputs - Tables &amp; Charts'!$B$417</c:f>
              <c:strCache>
                <c:ptCount val="1"/>
                <c:pt idx="0">
                  <c:v>Clean energy share of total investment</c:v>
                </c:pt>
              </c:strCache>
            </c:strRef>
          </c:tx>
          <c:spPr>
            <a:ln w="28575" cap="rnd">
              <a:solidFill>
                <a:schemeClr val="accent2"/>
              </a:solidFill>
              <a:round/>
            </a:ln>
            <a:effectLst/>
          </c:spPr>
          <c:marker>
            <c:symbol val="none"/>
          </c:marker>
          <c:cat>
            <c:numRef>
              <c:f>'Outputs - Tables &amp; Charts'!$C$415:$M$415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'Outputs - Tables &amp; Charts'!$C$417:$M$417</c:f>
              <c:numCache>
                <c:formatCode>0.0%</c:formatCode>
                <c:ptCount val="11"/>
                <c:pt idx="0">
                  <c:v>0.44744633604737233</c:v>
                </c:pt>
                <c:pt idx="1">
                  <c:v>0.50682730923694774</c:v>
                </c:pt>
                <c:pt idx="2">
                  <c:v>0.51524879614767261</c:v>
                </c:pt>
                <c:pt idx="3">
                  <c:v>0.51423987164059359</c:v>
                </c:pt>
                <c:pt idx="4">
                  <c:v>0.525071341214839</c:v>
                </c:pt>
                <c:pt idx="5">
                  <c:v>0.56607142857142856</c:v>
                </c:pt>
                <c:pt idx="6">
                  <c:v>0.5730152200740436</c:v>
                </c:pt>
                <c:pt idx="7">
                  <c:v>0.59423988333940936</c:v>
                </c:pt>
                <c:pt idx="8">
                  <c:v>0.61384514435695536</c:v>
                </c:pt>
                <c:pt idx="9">
                  <c:v>0.62921696069328381</c:v>
                </c:pt>
                <c:pt idx="10">
                  <c:v>0.65233192004845542</c:v>
                </c:pt>
              </c:numCache>
            </c:numRef>
          </c:val>
          <c:smooth val="0"/>
          <c:extLst>
            <c:ext xmlns:c16="http://schemas.microsoft.com/office/drawing/2014/chart" uri="{C3380CC4-5D6E-409C-BE32-E72D297353CC}">
              <c16:uniqueId val="{00000001-380D-47CC-8535-016F29E9B2FC}"/>
            </c:ext>
          </c:extLst>
        </c:ser>
        <c:dLbls>
          <c:showLegendKey val="0"/>
          <c:showVal val="0"/>
          <c:showCatName val="0"/>
          <c:showSerName val="0"/>
          <c:showPercent val="0"/>
          <c:showBubbleSize val="0"/>
        </c:dLbls>
        <c:smooth val="0"/>
        <c:axId val="186610927"/>
        <c:axId val="186618127"/>
      </c:lineChart>
      <c:catAx>
        <c:axId val="186610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18127"/>
        <c:crosses val="autoZero"/>
        <c:auto val="1"/>
        <c:lblAlgn val="ctr"/>
        <c:lblOffset val="100"/>
        <c:noMultiLvlLbl val="0"/>
      </c:catAx>
      <c:valAx>
        <c:axId val="186618127"/>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10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Global EV Car Stock (millions): 2015 vs 2024 forecasts vs actuals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Charts'!$B$482</c:f>
              <c:strCache>
                <c:ptCount val="1"/>
                <c:pt idx="0">
                  <c:v>Actual deployment</c:v>
                </c:pt>
              </c:strCache>
            </c:strRef>
          </c:tx>
          <c:spPr>
            <a:ln w="28575" cap="rnd">
              <a:solidFill>
                <a:schemeClr val="accent6"/>
              </a:solidFill>
              <a:round/>
            </a:ln>
            <a:effectLst/>
          </c:spPr>
          <c:marker>
            <c:symbol val="none"/>
          </c:marker>
          <c:cat>
            <c:numRef>
              <c:f>'Outputs - Tables &amp; Charts'!$C$481:$R$481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'Outputs - Tables &amp; Charts'!$C$482:$R$482</c:f>
              <c:numCache>
                <c:formatCode>_-* #,##0_-;\-* #,##0_-;_-* "-"??_-;_-@_-</c:formatCode>
                <c:ptCount val="16"/>
                <c:pt idx="0">
                  <c:v>1.2569000000000001</c:v>
                </c:pt>
                <c:pt idx="1">
                  <c:v>2</c:v>
                </c:pt>
                <c:pt idx="2">
                  <c:v>3.1</c:v>
                </c:pt>
                <c:pt idx="3">
                  <c:v>5.0999999999999996</c:v>
                </c:pt>
                <c:pt idx="4">
                  <c:v>7.2</c:v>
                </c:pt>
                <c:pt idx="5">
                  <c:v>10.199999999999999</c:v>
                </c:pt>
                <c:pt idx="6">
                  <c:v>16.3</c:v>
                </c:pt>
                <c:pt idx="7">
                  <c:v>26</c:v>
                </c:pt>
                <c:pt idx="8">
                  <c:v>40</c:v>
                </c:pt>
                <c:pt idx="9">
                  <c:v>58</c:v>
                </c:pt>
              </c:numCache>
            </c:numRef>
          </c:val>
          <c:smooth val="0"/>
          <c:extLst>
            <c:ext xmlns:c16="http://schemas.microsoft.com/office/drawing/2014/chart" uri="{C3380CC4-5D6E-409C-BE32-E72D297353CC}">
              <c16:uniqueId val="{00000000-DDD5-460E-9920-A8C0DC39280B}"/>
            </c:ext>
          </c:extLst>
        </c:ser>
        <c:ser>
          <c:idx val="1"/>
          <c:order val="1"/>
          <c:tx>
            <c:strRef>
              <c:f>'Outputs - Tables &amp; Charts'!$B$483</c:f>
              <c:strCache>
                <c:ptCount val="1"/>
                <c:pt idx="0">
                  <c:v>Paris Declaration Target (2015)</c:v>
                </c:pt>
              </c:strCache>
            </c:strRef>
          </c:tx>
          <c:spPr>
            <a:ln w="28575" cap="rnd">
              <a:solidFill>
                <a:schemeClr val="accent2"/>
              </a:solidFill>
              <a:prstDash val="dash"/>
              <a:round/>
            </a:ln>
            <a:effectLst/>
          </c:spPr>
          <c:marker>
            <c:symbol val="none"/>
          </c:marker>
          <c:cat>
            <c:numRef>
              <c:f>'Outputs - Tables &amp; Charts'!$C$481:$R$481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'Outputs - Tables &amp; Charts'!$C$483:$R$483</c:f>
              <c:numCache>
                <c:formatCode>_-* #,##0_-;\-* #,##0_-;_-* "-"??_-;_-@_-</c:formatCode>
                <c:ptCount val="16"/>
                <c:pt idx="0">
                  <c:v>1.2569000000000001</c:v>
                </c:pt>
                <c:pt idx="1">
                  <c:v>3.9555199999999999</c:v>
                </c:pt>
                <c:pt idx="2">
                  <c:v>6.6541399999999991</c:v>
                </c:pt>
                <c:pt idx="3">
                  <c:v>9.3527599999999982</c:v>
                </c:pt>
                <c:pt idx="4">
                  <c:v>12.051379999999998</c:v>
                </c:pt>
                <c:pt idx="5">
                  <c:v>14.75</c:v>
                </c:pt>
                <c:pt idx="6">
                  <c:v>18.068750000000001</c:v>
                </c:pt>
                <c:pt idx="7">
                  <c:v>22.134218749999999</c:v>
                </c:pt>
                <c:pt idx="8">
                  <c:v>27.114417968750004</c:v>
                </c:pt>
                <c:pt idx="9">
                  <c:v>33.215162011718753</c:v>
                </c:pt>
                <c:pt idx="10">
                  <c:v>40.688573464355485</c:v>
                </c:pt>
                <c:pt idx="11">
                  <c:v>49.843502493835466</c:v>
                </c:pt>
                <c:pt idx="12">
                  <c:v>60.609699032503933</c:v>
                </c:pt>
                <c:pt idx="13">
                  <c:v>72.610419440939708</c:v>
                </c:pt>
                <c:pt idx="14">
                  <c:v>85.680294940308841</c:v>
                </c:pt>
                <c:pt idx="15">
                  <c:v>99.560502720638866</c:v>
                </c:pt>
              </c:numCache>
            </c:numRef>
          </c:val>
          <c:smooth val="0"/>
          <c:extLst>
            <c:ext xmlns:c16="http://schemas.microsoft.com/office/drawing/2014/chart" uri="{C3380CC4-5D6E-409C-BE32-E72D297353CC}">
              <c16:uniqueId val="{00000001-DDD5-460E-9920-A8C0DC39280B}"/>
            </c:ext>
          </c:extLst>
        </c:ser>
        <c:ser>
          <c:idx val="2"/>
          <c:order val="2"/>
          <c:tx>
            <c:strRef>
              <c:f>'Outputs - Tables &amp; Charts'!$B$484</c:f>
              <c:strCache>
                <c:ptCount val="1"/>
                <c:pt idx="0">
                  <c:v>IEA ETP 2 degree scenario (2015)</c:v>
                </c:pt>
              </c:strCache>
            </c:strRef>
          </c:tx>
          <c:spPr>
            <a:ln w="28575" cap="rnd">
              <a:solidFill>
                <a:schemeClr val="accent3"/>
              </a:solidFill>
              <a:prstDash val="dash"/>
              <a:round/>
            </a:ln>
            <a:effectLst/>
          </c:spPr>
          <c:marker>
            <c:symbol val="none"/>
          </c:marker>
          <c:cat>
            <c:numRef>
              <c:f>'Outputs - Tables &amp; Charts'!$C$481:$R$481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'Outputs - Tables &amp; Charts'!$C$484:$R$484</c:f>
              <c:numCache>
                <c:formatCode>_-* #,##0_-;\-* #,##0_-;_-* "-"??_-;_-@_-</c:formatCode>
                <c:ptCount val="16"/>
                <c:pt idx="0">
                  <c:v>1.2569000000000001</c:v>
                </c:pt>
                <c:pt idx="1">
                  <c:v>4.4255200000000006</c:v>
                </c:pt>
                <c:pt idx="2">
                  <c:v>7.5941400000000003</c:v>
                </c:pt>
                <c:pt idx="3">
                  <c:v>10.76276</c:v>
                </c:pt>
                <c:pt idx="4">
                  <c:v>13.931380000000001</c:v>
                </c:pt>
                <c:pt idx="5">
                  <c:v>17.100000000000001</c:v>
                </c:pt>
                <c:pt idx="6">
                  <c:v>21.375</c:v>
                </c:pt>
                <c:pt idx="7">
                  <c:v>26.71875</c:v>
                </c:pt>
                <c:pt idx="8">
                  <c:v>33.3984375</c:v>
                </c:pt>
                <c:pt idx="9">
                  <c:v>41.748046875</c:v>
                </c:pt>
                <c:pt idx="10">
                  <c:v>52.18505859375</c:v>
                </c:pt>
                <c:pt idx="11">
                  <c:v>65.2313232421875</c:v>
                </c:pt>
                <c:pt idx="12">
                  <c:v>80.8868408203125</c:v>
                </c:pt>
                <c:pt idx="13">
                  <c:v>98.68194580078125</c:v>
                </c:pt>
                <c:pt idx="14">
                  <c:v>118.4183349609375</c:v>
                </c:pt>
                <c:pt idx="15">
                  <c:v>139.73363525390624</c:v>
                </c:pt>
              </c:numCache>
            </c:numRef>
          </c:val>
          <c:smooth val="0"/>
          <c:extLst>
            <c:ext xmlns:c16="http://schemas.microsoft.com/office/drawing/2014/chart" uri="{C3380CC4-5D6E-409C-BE32-E72D297353CC}">
              <c16:uniqueId val="{00000002-DDD5-460E-9920-A8C0DC39280B}"/>
            </c:ext>
          </c:extLst>
        </c:ser>
        <c:ser>
          <c:idx val="3"/>
          <c:order val="3"/>
          <c:tx>
            <c:strRef>
              <c:f>'Outputs - Tables &amp; Charts'!$B$485</c:f>
              <c:strCache>
                <c:ptCount val="1"/>
                <c:pt idx="0">
                  <c:v>Flatline growth from 2024</c:v>
                </c:pt>
              </c:strCache>
            </c:strRef>
          </c:tx>
          <c:spPr>
            <a:ln w="28575" cap="rnd">
              <a:solidFill>
                <a:schemeClr val="accent4"/>
              </a:solidFill>
              <a:prstDash val="sysDot"/>
              <a:round/>
            </a:ln>
            <a:effectLst/>
          </c:spPr>
          <c:marker>
            <c:symbol val="none"/>
          </c:marker>
          <c:cat>
            <c:numRef>
              <c:f>'Outputs - Tables &amp; Charts'!$C$481:$R$481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'Outputs - Tables &amp; Charts'!$C$485:$R$485</c:f>
              <c:numCache>
                <c:formatCode>General</c:formatCode>
                <c:ptCount val="16"/>
                <c:pt idx="9" formatCode="_-* #,##0_-;\-* #,##0_-;_-* &quot;-&quot;??_-;_-@_-">
                  <c:v>58</c:v>
                </c:pt>
                <c:pt idx="10" formatCode="_-* #,##0_-;\-* #,##0_-;_-* &quot;-&quot;??_-;_-@_-">
                  <c:v>76</c:v>
                </c:pt>
                <c:pt idx="11" formatCode="_-* #,##0_-;\-* #,##0_-;_-* &quot;-&quot;??_-;_-@_-">
                  <c:v>94</c:v>
                </c:pt>
                <c:pt idx="12" formatCode="_-* #,##0_-;\-* #,##0_-;_-* &quot;-&quot;??_-;_-@_-">
                  <c:v>112</c:v>
                </c:pt>
                <c:pt idx="13" formatCode="_-* #,##0_-;\-* #,##0_-;_-* &quot;-&quot;??_-;_-@_-">
                  <c:v>130</c:v>
                </c:pt>
                <c:pt idx="14" formatCode="_-* #,##0_-;\-* #,##0_-;_-* &quot;-&quot;??_-;_-@_-">
                  <c:v>148</c:v>
                </c:pt>
                <c:pt idx="15" formatCode="_-* #,##0_-;\-* #,##0_-;_-* &quot;-&quot;??_-;_-@_-">
                  <c:v>166</c:v>
                </c:pt>
              </c:numCache>
            </c:numRef>
          </c:val>
          <c:smooth val="0"/>
          <c:extLst>
            <c:ext xmlns:c16="http://schemas.microsoft.com/office/drawing/2014/chart" uri="{C3380CC4-5D6E-409C-BE32-E72D297353CC}">
              <c16:uniqueId val="{00000003-DDD5-460E-9920-A8C0DC39280B}"/>
            </c:ext>
          </c:extLst>
        </c:ser>
        <c:ser>
          <c:idx val="4"/>
          <c:order val="4"/>
          <c:tx>
            <c:strRef>
              <c:f>'Outputs - Tables &amp; Charts'!$B$486</c:f>
              <c:strCache>
                <c:ptCount val="1"/>
                <c:pt idx="0">
                  <c:v>IEA 2024 Central Scenario</c:v>
                </c:pt>
              </c:strCache>
            </c:strRef>
          </c:tx>
          <c:spPr>
            <a:ln w="28575" cap="rnd">
              <a:solidFill>
                <a:schemeClr val="accent5"/>
              </a:solidFill>
              <a:prstDash val="sysDot"/>
              <a:round/>
            </a:ln>
            <a:effectLst/>
          </c:spPr>
          <c:marker>
            <c:symbol val="none"/>
          </c:marker>
          <c:cat>
            <c:numRef>
              <c:f>'Outputs - Tables &amp; Charts'!$C$481:$R$481</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'Outputs - Tables &amp; Charts'!$C$486:$R$486</c:f>
              <c:numCache>
                <c:formatCode>General</c:formatCode>
                <c:ptCount val="16"/>
                <c:pt idx="9" formatCode="_-* #,##0_-;\-* #,##0_-;_-* &quot;-&quot;??_-;_-@_-">
                  <c:v>58</c:v>
                </c:pt>
                <c:pt idx="10" formatCode="_-* #,##0_-;\-* #,##0_-;_-* &quot;-&quot;??_-;_-@_-">
                  <c:v>87</c:v>
                </c:pt>
                <c:pt idx="11" formatCode="_-* #,##0_-;\-* #,##0_-;_-* &quot;-&quot;??_-;_-@_-">
                  <c:v>116</c:v>
                </c:pt>
                <c:pt idx="12" formatCode="_-* #,##0_-;\-* #,##0_-;_-* &quot;-&quot;??_-;_-@_-">
                  <c:v>145</c:v>
                </c:pt>
                <c:pt idx="13" formatCode="_-* #,##0_-;\-* #,##0_-;_-* &quot;-&quot;??_-;_-@_-">
                  <c:v>174</c:v>
                </c:pt>
                <c:pt idx="14" formatCode="_-* #,##0_-;\-* #,##0_-;_-* &quot;-&quot;??_-;_-@_-">
                  <c:v>203</c:v>
                </c:pt>
                <c:pt idx="15" formatCode="_-* #,##0_-;\-* #,##0_-;_-* &quot;-&quot;??_-;_-@_-">
                  <c:v>232</c:v>
                </c:pt>
              </c:numCache>
            </c:numRef>
          </c:val>
          <c:smooth val="0"/>
          <c:extLst>
            <c:ext xmlns:c16="http://schemas.microsoft.com/office/drawing/2014/chart" uri="{C3380CC4-5D6E-409C-BE32-E72D297353CC}">
              <c16:uniqueId val="{00000004-DDD5-460E-9920-A8C0DC39280B}"/>
            </c:ext>
          </c:extLst>
        </c:ser>
        <c:dLbls>
          <c:showLegendKey val="0"/>
          <c:showVal val="0"/>
          <c:showCatName val="0"/>
          <c:showSerName val="0"/>
          <c:showPercent val="0"/>
          <c:showBubbleSize val="0"/>
        </c:dLbls>
        <c:smooth val="0"/>
        <c:axId val="1114947360"/>
        <c:axId val="1114951680"/>
      </c:lineChart>
      <c:catAx>
        <c:axId val="11149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951680"/>
        <c:crosses val="autoZero"/>
        <c:auto val="1"/>
        <c:lblAlgn val="ctr"/>
        <c:lblOffset val="100"/>
        <c:noMultiLvlLbl val="0"/>
      </c:catAx>
      <c:valAx>
        <c:axId val="111495168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49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EV share of all car sales, 2015-2024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Charts'!$B$554</c:f>
              <c:strCache>
                <c:ptCount val="1"/>
                <c:pt idx="0">
                  <c:v>China</c:v>
                </c:pt>
              </c:strCache>
            </c:strRef>
          </c:tx>
          <c:spPr>
            <a:ln w="28575" cap="rnd">
              <a:solidFill>
                <a:schemeClr val="accent1"/>
              </a:solidFill>
              <a:round/>
            </a:ln>
            <a:effectLst/>
          </c:spPr>
          <c:marker>
            <c:symbol val="none"/>
          </c:marker>
          <c:cat>
            <c:numRef>
              <c:f>'Outputs - Tables &amp; Charts'!$C$553:$L$553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Charts'!$C$554:$L$554</c:f>
              <c:numCache>
                <c:formatCode>0%</c:formatCode>
                <c:ptCount val="10"/>
                <c:pt idx="0">
                  <c:v>0.01</c:v>
                </c:pt>
                <c:pt idx="1">
                  <c:v>1.4999999999999999E-2</c:v>
                </c:pt>
                <c:pt idx="2">
                  <c:v>2.4E-2</c:v>
                </c:pt>
                <c:pt idx="3">
                  <c:v>4.7E-2</c:v>
                </c:pt>
                <c:pt idx="4">
                  <c:v>0.05</c:v>
                </c:pt>
                <c:pt idx="5">
                  <c:v>5.7000000000000002E-2</c:v>
                </c:pt>
                <c:pt idx="6">
                  <c:v>0.15</c:v>
                </c:pt>
                <c:pt idx="7">
                  <c:v>0.28999999999999998</c:v>
                </c:pt>
                <c:pt idx="8">
                  <c:v>0.38</c:v>
                </c:pt>
                <c:pt idx="9">
                  <c:v>0.48</c:v>
                </c:pt>
              </c:numCache>
            </c:numRef>
          </c:val>
          <c:smooth val="0"/>
          <c:extLst>
            <c:ext xmlns:c16="http://schemas.microsoft.com/office/drawing/2014/chart" uri="{C3380CC4-5D6E-409C-BE32-E72D297353CC}">
              <c16:uniqueId val="{00000000-05AB-445C-BB16-D81E4E35D43D}"/>
            </c:ext>
          </c:extLst>
        </c:ser>
        <c:ser>
          <c:idx val="1"/>
          <c:order val="1"/>
          <c:tx>
            <c:strRef>
              <c:f>'Outputs - Tables &amp; Charts'!$B$555</c:f>
              <c:strCache>
                <c:ptCount val="1"/>
                <c:pt idx="0">
                  <c:v>USA</c:v>
                </c:pt>
              </c:strCache>
            </c:strRef>
          </c:tx>
          <c:spPr>
            <a:ln w="28575" cap="rnd">
              <a:solidFill>
                <a:schemeClr val="accent2"/>
              </a:solidFill>
              <a:round/>
            </a:ln>
            <a:effectLst/>
          </c:spPr>
          <c:marker>
            <c:symbol val="none"/>
          </c:marker>
          <c:cat>
            <c:numRef>
              <c:f>'Outputs - Tables &amp; Charts'!$C$553:$L$553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Charts'!$C$555:$L$555</c:f>
              <c:numCache>
                <c:formatCode>0%</c:formatCode>
                <c:ptCount val="10"/>
                <c:pt idx="0">
                  <c:v>6.9999999999999993E-3</c:v>
                </c:pt>
                <c:pt idx="1">
                  <c:v>9.8999999999999991E-3</c:v>
                </c:pt>
                <c:pt idx="2">
                  <c:v>1.3000000000000001E-2</c:v>
                </c:pt>
                <c:pt idx="3">
                  <c:v>2.3E-2</c:v>
                </c:pt>
                <c:pt idx="4">
                  <c:v>2.1000000000000001E-2</c:v>
                </c:pt>
                <c:pt idx="5">
                  <c:v>2.3E-2</c:v>
                </c:pt>
                <c:pt idx="6">
                  <c:v>4.7E-2</c:v>
                </c:pt>
                <c:pt idx="7">
                  <c:v>7.400000000000001E-2</c:v>
                </c:pt>
                <c:pt idx="8">
                  <c:v>9.5000000000000001E-2</c:v>
                </c:pt>
                <c:pt idx="9">
                  <c:v>0.1</c:v>
                </c:pt>
              </c:numCache>
            </c:numRef>
          </c:val>
          <c:smooth val="0"/>
          <c:extLst>
            <c:ext xmlns:c16="http://schemas.microsoft.com/office/drawing/2014/chart" uri="{C3380CC4-5D6E-409C-BE32-E72D297353CC}">
              <c16:uniqueId val="{00000001-05AB-445C-BB16-D81E4E35D43D}"/>
            </c:ext>
          </c:extLst>
        </c:ser>
        <c:ser>
          <c:idx val="2"/>
          <c:order val="2"/>
          <c:tx>
            <c:strRef>
              <c:f>'Outputs - Tables &amp; Charts'!$B$556</c:f>
              <c:strCache>
                <c:ptCount val="1"/>
                <c:pt idx="0">
                  <c:v>UK</c:v>
                </c:pt>
              </c:strCache>
            </c:strRef>
          </c:tx>
          <c:spPr>
            <a:ln w="28575" cap="rnd">
              <a:solidFill>
                <a:schemeClr val="accent3"/>
              </a:solidFill>
              <a:round/>
            </a:ln>
            <a:effectLst/>
          </c:spPr>
          <c:marker>
            <c:symbol val="none"/>
          </c:marker>
          <c:cat>
            <c:numRef>
              <c:f>'Outputs - Tables &amp; Charts'!$C$553:$L$553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Charts'!$C$556:$L$556</c:f>
              <c:numCache>
                <c:formatCode>0%</c:formatCode>
                <c:ptCount val="10"/>
                <c:pt idx="0">
                  <c:v>1.1000000000000001E-2</c:v>
                </c:pt>
                <c:pt idx="1">
                  <c:v>1.3999999999999999E-2</c:v>
                </c:pt>
                <c:pt idx="2">
                  <c:v>1.9E-2</c:v>
                </c:pt>
                <c:pt idx="3">
                  <c:v>2.6000000000000002E-2</c:v>
                </c:pt>
                <c:pt idx="4">
                  <c:v>3.3000000000000002E-2</c:v>
                </c:pt>
                <c:pt idx="5">
                  <c:v>0.11</c:v>
                </c:pt>
                <c:pt idx="6">
                  <c:v>0.19</c:v>
                </c:pt>
                <c:pt idx="7">
                  <c:v>0.23</c:v>
                </c:pt>
                <c:pt idx="8">
                  <c:v>0.24</c:v>
                </c:pt>
                <c:pt idx="9">
                  <c:v>0.28000000000000003</c:v>
                </c:pt>
              </c:numCache>
            </c:numRef>
          </c:val>
          <c:smooth val="0"/>
          <c:extLst>
            <c:ext xmlns:c16="http://schemas.microsoft.com/office/drawing/2014/chart" uri="{C3380CC4-5D6E-409C-BE32-E72D297353CC}">
              <c16:uniqueId val="{00000002-05AB-445C-BB16-D81E4E35D43D}"/>
            </c:ext>
          </c:extLst>
        </c:ser>
        <c:ser>
          <c:idx val="3"/>
          <c:order val="3"/>
          <c:tx>
            <c:strRef>
              <c:f>'Outputs - Tables &amp; Charts'!$B$557</c:f>
              <c:strCache>
                <c:ptCount val="1"/>
                <c:pt idx="0">
                  <c:v>EU</c:v>
                </c:pt>
              </c:strCache>
            </c:strRef>
          </c:tx>
          <c:spPr>
            <a:ln w="28575" cap="rnd">
              <a:solidFill>
                <a:schemeClr val="accent4"/>
              </a:solidFill>
              <a:round/>
            </a:ln>
            <a:effectLst/>
          </c:spPr>
          <c:marker>
            <c:symbol val="none"/>
          </c:marker>
          <c:cat>
            <c:numRef>
              <c:f>'Outputs - Tables &amp; Charts'!$C$553:$L$553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Charts'!$C$557:$L$557</c:f>
              <c:numCache>
                <c:formatCode>0%</c:formatCode>
                <c:ptCount val="10"/>
                <c:pt idx="0">
                  <c:v>8.1000000000000013E-3</c:v>
                </c:pt>
                <c:pt idx="1">
                  <c:v>1.1000000000000001E-2</c:v>
                </c:pt>
                <c:pt idx="2">
                  <c:v>1.4999999999999999E-2</c:v>
                </c:pt>
                <c:pt idx="3">
                  <c:v>1.9E-2</c:v>
                </c:pt>
                <c:pt idx="4">
                  <c:v>2.8999999999999998E-2</c:v>
                </c:pt>
                <c:pt idx="5">
                  <c:v>0.1</c:v>
                </c:pt>
                <c:pt idx="6">
                  <c:v>0.18</c:v>
                </c:pt>
                <c:pt idx="7">
                  <c:v>0.21</c:v>
                </c:pt>
                <c:pt idx="8">
                  <c:v>0.22</c:v>
                </c:pt>
                <c:pt idx="9">
                  <c:v>0.21</c:v>
                </c:pt>
              </c:numCache>
            </c:numRef>
          </c:val>
          <c:smooth val="0"/>
          <c:extLst>
            <c:ext xmlns:c16="http://schemas.microsoft.com/office/drawing/2014/chart" uri="{C3380CC4-5D6E-409C-BE32-E72D297353CC}">
              <c16:uniqueId val="{00000003-05AB-445C-BB16-D81E4E35D43D}"/>
            </c:ext>
          </c:extLst>
        </c:ser>
        <c:ser>
          <c:idx val="4"/>
          <c:order val="4"/>
          <c:tx>
            <c:strRef>
              <c:f>'Outputs - Tables &amp; Charts'!$B$558</c:f>
              <c:strCache>
                <c:ptCount val="1"/>
                <c:pt idx="0">
                  <c:v>World</c:v>
                </c:pt>
              </c:strCache>
            </c:strRef>
          </c:tx>
          <c:spPr>
            <a:ln w="28575" cap="rnd">
              <a:solidFill>
                <a:schemeClr val="accent6"/>
              </a:solidFill>
              <a:round/>
            </a:ln>
            <a:effectLst/>
          </c:spPr>
          <c:marker>
            <c:symbol val="none"/>
          </c:marker>
          <c:cat>
            <c:numRef>
              <c:f>'Outputs - Tables &amp; Charts'!$C$553:$L$553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Charts'!$C$558:$L$558</c:f>
              <c:numCache>
                <c:formatCode>0%</c:formatCode>
                <c:ptCount val="10"/>
                <c:pt idx="0">
                  <c:v>6.8000000000000005E-3</c:v>
                </c:pt>
                <c:pt idx="1">
                  <c:v>9.5999999999999992E-3</c:v>
                </c:pt>
                <c:pt idx="2">
                  <c:v>1.4999999999999999E-2</c:v>
                </c:pt>
                <c:pt idx="3">
                  <c:v>2.5000000000000001E-2</c:v>
                </c:pt>
                <c:pt idx="4">
                  <c:v>2.7000000000000003E-2</c:v>
                </c:pt>
                <c:pt idx="5">
                  <c:v>4.4000000000000004E-2</c:v>
                </c:pt>
                <c:pt idx="6">
                  <c:v>9.3000000000000013E-2</c:v>
                </c:pt>
                <c:pt idx="7">
                  <c:v>0.15</c:v>
                </c:pt>
                <c:pt idx="8">
                  <c:v>0.18</c:v>
                </c:pt>
                <c:pt idx="9">
                  <c:v>0.22</c:v>
                </c:pt>
              </c:numCache>
            </c:numRef>
          </c:val>
          <c:smooth val="0"/>
          <c:extLst>
            <c:ext xmlns:c16="http://schemas.microsoft.com/office/drawing/2014/chart" uri="{C3380CC4-5D6E-409C-BE32-E72D297353CC}">
              <c16:uniqueId val="{00000004-05AB-445C-BB16-D81E4E35D43D}"/>
            </c:ext>
          </c:extLst>
        </c:ser>
        <c:dLbls>
          <c:showLegendKey val="0"/>
          <c:showVal val="0"/>
          <c:showCatName val="0"/>
          <c:showSerName val="0"/>
          <c:showPercent val="0"/>
          <c:showBubbleSize val="0"/>
        </c:dLbls>
        <c:smooth val="0"/>
        <c:axId val="409652223"/>
        <c:axId val="409646943"/>
      </c:lineChart>
      <c:catAx>
        <c:axId val="40965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46943"/>
        <c:crosses val="autoZero"/>
        <c:auto val="1"/>
        <c:lblAlgn val="ctr"/>
        <c:lblOffset val="100"/>
        <c:noMultiLvlLbl val="0"/>
      </c:catAx>
      <c:valAx>
        <c:axId val="409646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52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Rolling 10 year growth rate of GHG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Charts'!$B$629</c:f>
              <c:strCache>
                <c:ptCount val="1"/>
                <c:pt idx="0">
                  <c:v>World</c:v>
                </c:pt>
              </c:strCache>
            </c:strRef>
          </c:tx>
          <c:spPr>
            <a:ln w="28575" cap="rnd">
              <a:solidFill>
                <a:schemeClr val="accent1"/>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Charts'!$C$629:$U$629</c:f>
              <c:numCache>
                <c:formatCode>0.00%</c:formatCode>
                <c:ptCount val="19"/>
                <c:pt idx="0">
                  <c:v>1.4913166223064378E-2</c:v>
                </c:pt>
                <c:pt idx="1">
                  <c:v>1.4922170059532558E-2</c:v>
                </c:pt>
                <c:pt idx="2">
                  <c:v>1.1848213224390891E-2</c:v>
                </c:pt>
                <c:pt idx="3">
                  <c:v>1.7321122570152614E-2</c:v>
                </c:pt>
                <c:pt idx="4">
                  <c:v>1.5848162328874871E-2</c:v>
                </c:pt>
                <c:pt idx="5">
                  <c:v>2.0304743220697974E-2</c:v>
                </c:pt>
                <c:pt idx="6">
                  <c:v>2.3767933461305235E-2</c:v>
                </c:pt>
                <c:pt idx="7">
                  <c:v>2.3395067654434554E-2</c:v>
                </c:pt>
                <c:pt idx="8">
                  <c:v>1.6740369137506539E-2</c:v>
                </c:pt>
                <c:pt idx="9">
                  <c:v>1.6691591481280188E-2</c:v>
                </c:pt>
                <c:pt idx="10">
                  <c:v>1.5455064352022152E-2</c:v>
                </c:pt>
                <c:pt idx="11">
                  <c:v>9.7724159913030739E-3</c:v>
                </c:pt>
                <c:pt idx="12">
                  <c:v>1.0351018946275214E-2</c:v>
                </c:pt>
                <c:pt idx="13">
                  <c:v>9.3687814143783577E-3</c:v>
                </c:pt>
                <c:pt idx="14">
                  <c:v>1.0462672051611444E-2</c:v>
                </c:pt>
                <c:pt idx="15">
                  <c:v>1.9734920400826805E-3</c:v>
                </c:pt>
                <c:pt idx="16">
                  <c:v>3.5627567081337741E-3</c:v>
                </c:pt>
                <c:pt idx="17">
                  <c:v>2.3529706775902159E-3</c:v>
                </c:pt>
                <c:pt idx="18">
                  <c:v>3.8037996204420832E-3</c:v>
                </c:pt>
              </c:numCache>
            </c:numRef>
          </c:val>
          <c:smooth val="0"/>
          <c:extLst>
            <c:ext xmlns:c16="http://schemas.microsoft.com/office/drawing/2014/chart" uri="{C3380CC4-5D6E-409C-BE32-E72D297353CC}">
              <c16:uniqueId val="{00000000-611B-4E6F-83E7-A2D4A03382E1}"/>
            </c:ext>
          </c:extLst>
        </c:ser>
        <c:ser>
          <c:idx val="1"/>
          <c:order val="1"/>
          <c:tx>
            <c:strRef>
              <c:f>'Outputs - Tables &amp; Charts'!$B$630</c:f>
              <c:strCache>
                <c:ptCount val="1"/>
                <c:pt idx="0">
                  <c:v>EU</c:v>
                </c:pt>
              </c:strCache>
            </c:strRef>
          </c:tx>
          <c:spPr>
            <a:ln w="28575" cap="rnd">
              <a:solidFill>
                <a:schemeClr val="accent2"/>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Charts'!$C$630:$U$630</c:f>
              <c:numCache>
                <c:formatCode>0.00%</c:formatCode>
                <c:ptCount val="19"/>
                <c:pt idx="0">
                  <c:v>-1.9706321790817771E-3</c:v>
                </c:pt>
                <c:pt idx="1">
                  <c:v>-3.9279834101018096E-3</c:v>
                </c:pt>
                <c:pt idx="2">
                  <c:v>-1.9999743329347508E-3</c:v>
                </c:pt>
                <c:pt idx="3">
                  <c:v>-3.7413487735264983E-3</c:v>
                </c:pt>
                <c:pt idx="4">
                  <c:v>-9.1416329210896041E-3</c:v>
                </c:pt>
                <c:pt idx="5">
                  <c:v>-5.6414214674588292E-3</c:v>
                </c:pt>
                <c:pt idx="6">
                  <c:v>-8.6930725001620468E-3</c:v>
                </c:pt>
                <c:pt idx="7">
                  <c:v>-1.0304961555905656E-2</c:v>
                </c:pt>
                <c:pt idx="8">
                  <c:v>-1.4640813823162957E-2</c:v>
                </c:pt>
                <c:pt idx="9">
                  <c:v>-1.8749960657610254E-2</c:v>
                </c:pt>
                <c:pt idx="10">
                  <c:v>-1.6468885573237557E-2</c:v>
                </c:pt>
                <c:pt idx="11">
                  <c:v>-1.6433537305716617E-2</c:v>
                </c:pt>
                <c:pt idx="12">
                  <c:v>-1.5423454694839855E-2</c:v>
                </c:pt>
                <c:pt idx="13">
                  <c:v>-1.4337593359732392E-2</c:v>
                </c:pt>
                <c:pt idx="14">
                  <c:v>-1.1511785182825696E-2</c:v>
                </c:pt>
                <c:pt idx="15">
                  <c:v>-2.2663048309623735E-2</c:v>
                </c:pt>
                <c:pt idx="16">
                  <c:v>-1.5074784524634066E-2</c:v>
                </c:pt>
                <c:pt idx="17">
                  <c:v>-1.5607130791688184E-2</c:v>
                </c:pt>
                <c:pt idx="18">
                  <c:v>-2.0524544375347009E-2</c:v>
                </c:pt>
              </c:numCache>
            </c:numRef>
          </c:val>
          <c:smooth val="0"/>
          <c:extLst>
            <c:ext xmlns:c16="http://schemas.microsoft.com/office/drawing/2014/chart" uri="{C3380CC4-5D6E-409C-BE32-E72D297353CC}">
              <c16:uniqueId val="{00000001-611B-4E6F-83E7-A2D4A03382E1}"/>
            </c:ext>
          </c:extLst>
        </c:ser>
        <c:ser>
          <c:idx val="2"/>
          <c:order val="2"/>
          <c:tx>
            <c:strRef>
              <c:f>'Outputs - Tables &amp; Charts'!$B$631</c:f>
              <c:strCache>
                <c:ptCount val="1"/>
                <c:pt idx="0">
                  <c:v>UK</c:v>
                </c:pt>
              </c:strCache>
            </c:strRef>
          </c:tx>
          <c:spPr>
            <a:ln w="28575" cap="rnd">
              <a:solidFill>
                <a:schemeClr val="accent3"/>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Charts'!$C$631:$U$631</c:f>
              <c:numCache>
                <c:formatCode>0.00%</c:formatCode>
                <c:ptCount val="19"/>
                <c:pt idx="0">
                  <c:v>-5.4593079524276611E-3</c:v>
                </c:pt>
                <c:pt idx="1">
                  <c:v>-1.0746498571947649E-2</c:v>
                </c:pt>
                <c:pt idx="2">
                  <c:v>-9.2179337257635163E-3</c:v>
                </c:pt>
                <c:pt idx="3">
                  <c:v>-1.1682644227443029E-2</c:v>
                </c:pt>
                <c:pt idx="4">
                  <c:v>-1.7598271616873218E-2</c:v>
                </c:pt>
                <c:pt idx="5">
                  <c:v>-1.5615341255275084E-2</c:v>
                </c:pt>
                <c:pt idx="6">
                  <c:v>-2.368023662165053E-2</c:v>
                </c:pt>
                <c:pt idx="7">
                  <c:v>-1.7392769685856901E-2</c:v>
                </c:pt>
                <c:pt idx="8">
                  <c:v>-2.0916282835230948E-2</c:v>
                </c:pt>
                <c:pt idx="9">
                  <c:v>-2.8096733092786264E-2</c:v>
                </c:pt>
                <c:pt idx="10">
                  <c:v>-3.1311409781023092E-2</c:v>
                </c:pt>
                <c:pt idx="11">
                  <c:v>-3.3791117145902216E-2</c:v>
                </c:pt>
                <c:pt idx="12">
                  <c:v>-3.3861371748745706E-2</c:v>
                </c:pt>
                <c:pt idx="13">
                  <c:v>-3.1725832048432046E-2</c:v>
                </c:pt>
                <c:pt idx="14">
                  <c:v>-2.613385909228938E-2</c:v>
                </c:pt>
                <c:pt idx="15">
                  <c:v>-3.7773571763801583E-2</c:v>
                </c:pt>
                <c:pt idx="16">
                  <c:v>-2.6327960864312994E-2</c:v>
                </c:pt>
                <c:pt idx="17">
                  <c:v>-3.6600396870530516E-2</c:v>
                </c:pt>
                <c:pt idx="18">
                  <c:v>-3.6800731344986515E-2</c:v>
                </c:pt>
              </c:numCache>
            </c:numRef>
          </c:val>
          <c:smooth val="0"/>
          <c:extLst>
            <c:ext xmlns:c16="http://schemas.microsoft.com/office/drawing/2014/chart" uri="{C3380CC4-5D6E-409C-BE32-E72D297353CC}">
              <c16:uniqueId val="{00000002-611B-4E6F-83E7-A2D4A03382E1}"/>
            </c:ext>
          </c:extLst>
        </c:ser>
        <c:ser>
          <c:idx val="3"/>
          <c:order val="3"/>
          <c:tx>
            <c:strRef>
              <c:f>'Outputs - Tables &amp; Charts'!$B$632</c:f>
              <c:strCache>
                <c:ptCount val="1"/>
                <c:pt idx="0">
                  <c:v>OECD</c:v>
                </c:pt>
              </c:strCache>
            </c:strRef>
          </c:tx>
          <c:spPr>
            <a:ln w="28575" cap="rnd">
              <a:solidFill>
                <a:schemeClr val="accent4"/>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Charts'!$C$632:$U$632</c:f>
              <c:numCache>
                <c:formatCode>0.00%</c:formatCode>
                <c:ptCount val="19"/>
                <c:pt idx="0">
                  <c:v>6.2281736353344552E-3</c:v>
                </c:pt>
                <c:pt idx="1">
                  <c:v>2.9916276898240834E-3</c:v>
                </c:pt>
                <c:pt idx="2">
                  <c:v>3.3645454836943589E-3</c:v>
                </c:pt>
                <c:pt idx="3">
                  <c:v>1.2151410123717454E-3</c:v>
                </c:pt>
                <c:pt idx="4">
                  <c:v>-5.9378667653871009E-3</c:v>
                </c:pt>
                <c:pt idx="5">
                  <c:v>-3.6052124242701433E-3</c:v>
                </c:pt>
                <c:pt idx="6">
                  <c:v>-2.9344340613718378E-3</c:v>
                </c:pt>
                <c:pt idx="7">
                  <c:v>-2.6761683645938339E-3</c:v>
                </c:pt>
                <c:pt idx="8">
                  <c:v>-6.6598875106308464E-3</c:v>
                </c:pt>
                <c:pt idx="9">
                  <c:v>-7.3277531651655403E-3</c:v>
                </c:pt>
                <c:pt idx="10">
                  <c:v>-8.3591947928505217E-3</c:v>
                </c:pt>
                <c:pt idx="11">
                  <c:v>-8.8744204531733262E-3</c:v>
                </c:pt>
                <c:pt idx="12">
                  <c:v>-8.7113071448409185E-3</c:v>
                </c:pt>
                <c:pt idx="13">
                  <c:v>-6.8292773785485483E-3</c:v>
                </c:pt>
                <c:pt idx="14">
                  <c:v>-2.3461073170316649E-3</c:v>
                </c:pt>
                <c:pt idx="15">
                  <c:v>-1.4154249328967139E-2</c:v>
                </c:pt>
                <c:pt idx="16">
                  <c:v>-9.1684153166148308E-3</c:v>
                </c:pt>
                <c:pt idx="17">
                  <c:v>-9.505191764262122E-3</c:v>
                </c:pt>
                <c:pt idx="18">
                  <c:v>-1.1407442706938165E-2</c:v>
                </c:pt>
              </c:numCache>
            </c:numRef>
          </c:val>
          <c:smooth val="0"/>
          <c:extLst>
            <c:ext xmlns:c16="http://schemas.microsoft.com/office/drawing/2014/chart" uri="{C3380CC4-5D6E-409C-BE32-E72D297353CC}">
              <c16:uniqueId val="{00000003-611B-4E6F-83E7-A2D4A03382E1}"/>
            </c:ext>
          </c:extLst>
        </c:ser>
        <c:ser>
          <c:idx val="4"/>
          <c:order val="4"/>
          <c:tx>
            <c:strRef>
              <c:f>'Outputs - Tables &amp; Charts'!$B$633</c:f>
              <c:strCache>
                <c:ptCount val="1"/>
                <c:pt idx="0">
                  <c:v>USA</c:v>
                </c:pt>
              </c:strCache>
            </c:strRef>
          </c:tx>
          <c:spPr>
            <a:ln w="28575" cap="rnd">
              <a:solidFill>
                <a:schemeClr val="accent5"/>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Charts'!$C$633:$U$633</c:f>
              <c:numCache>
                <c:formatCode>0.00%</c:formatCode>
                <c:ptCount val="19"/>
                <c:pt idx="0">
                  <c:v>9.2972652665721522E-3</c:v>
                </c:pt>
                <c:pt idx="1">
                  <c:v>4.4504936723370747E-3</c:v>
                </c:pt>
                <c:pt idx="2">
                  <c:v>4.2475861641229073E-3</c:v>
                </c:pt>
                <c:pt idx="3">
                  <c:v>1.2358506341272335E-3</c:v>
                </c:pt>
                <c:pt idx="4">
                  <c:v>-8.48904111695159E-3</c:v>
                </c:pt>
                <c:pt idx="5">
                  <c:v>-7.3893350991793838E-3</c:v>
                </c:pt>
                <c:pt idx="6">
                  <c:v>-7.3152232652297089E-3</c:v>
                </c:pt>
                <c:pt idx="7">
                  <c:v>-9.4543020017693324E-3</c:v>
                </c:pt>
                <c:pt idx="8">
                  <c:v>-1.0066045665374723E-2</c:v>
                </c:pt>
                <c:pt idx="9">
                  <c:v>-8.5391867789805787E-3</c:v>
                </c:pt>
                <c:pt idx="10">
                  <c:v>-1.2557635665195743E-2</c:v>
                </c:pt>
                <c:pt idx="11">
                  <c:v>-1.2222617262769964E-2</c:v>
                </c:pt>
                <c:pt idx="12">
                  <c:v>-1.3121290269256458E-2</c:v>
                </c:pt>
                <c:pt idx="13">
                  <c:v>-8.5153866702361025E-3</c:v>
                </c:pt>
                <c:pt idx="14">
                  <c:v>-1.7424186063377256E-3</c:v>
                </c:pt>
                <c:pt idx="15">
                  <c:v>-1.484604256094102E-2</c:v>
                </c:pt>
                <c:pt idx="16">
                  <c:v>-5.7933355785270146E-3</c:v>
                </c:pt>
                <c:pt idx="17">
                  <c:v>-2.58231432023448E-3</c:v>
                </c:pt>
                <c:pt idx="18">
                  <c:v>-6.6832553761648761E-3</c:v>
                </c:pt>
              </c:numCache>
            </c:numRef>
          </c:val>
          <c:smooth val="0"/>
          <c:extLst>
            <c:ext xmlns:c16="http://schemas.microsoft.com/office/drawing/2014/chart" uri="{C3380CC4-5D6E-409C-BE32-E72D297353CC}">
              <c16:uniqueId val="{00000004-611B-4E6F-83E7-A2D4A03382E1}"/>
            </c:ext>
          </c:extLst>
        </c:ser>
        <c:ser>
          <c:idx val="5"/>
          <c:order val="5"/>
          <c:tx>
            <c:strRef>
              <c:f>'Outputs - Tables &amp; Charts'!$B$634</c:f>
              <c:strCache>
                <c:ptCount val="1"/>
                <c:pt idx="0">
                  <c:v>China</c:v>
                </c:pt>
              </c:strCache>
            </c:strRef>
          </c:tx>
          <c:spPr>
            <a:ln w="28575" cap="rnd">
              <a:solidFill>
                <a:schemeClr val="accent6"/>
              </a:solidFill>
              <a:round/>
            </a:ln>
            <a:effectLst/>
          </c:spPr>
          <c:marker>
            <c:symbol val="none"/>
          </c:marker>
          <c:cat>
            <c:strRef>
              <c:f>'Outputs - Tables &amp; Charts'!$C$628:$U$628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strCache>
            </c:strRef>
          </c:cat>
          <c:val>
            <c:numRef>
              <c:f>'Outputs - Tables &amp; Charts'!$C$634:$U$634</c:f>
              <c:numCache>
                <c:formatCode>0.00%</c:formatCode>
                <c:ptCount val="19"/>
                <c:pt idx="0">
                  <c:v>4.0164172272472598E-2</c:v>
                </c:pt>
                <c:pt idx="1">
                  <c:v>4.5470191141870453E-2</c:v>
                </c:pt>
                <c:pt idx="2">
                  <c:v>5.2511500542650857E-2</c:v>
                </c:pt>
                <c:pt idx="3">
                  <c:v>6.1466243633807149E-2</c:v>
                </c:pt>
                <c:pt idx="4">
                  <c:v>6.3044162901054746E-2</c:v>
                </c:pt>
                <c:pt idx="5">
                  <c:v>7.1288699066833106E-2</c:v>
                </c:pt>
                <c:pt idx="6">
                  <c:v>8.098085931336696E-2</c:v>
                </c:pt>
                <c:pt idx="7">
                  <c:v>7.601921698836045E-2</c:v>
                </c:pt>
                <c:pt idx="8">
                  <c:v>6.3732368369766368E-2</c:v>
                </c:pt>
                <c:pt idx="9">
                  <c:v>5.6251981176464128E-2</c:v>
                </c:pt>
                <c:pt idx="10">
                  <c:v>4.5215310982381629E-2</c:v>
                </c:pt>
                <c:pt idx="11">
                  <c:v>3.4204208106311418E-2</c:v>
                </c:pt>
                <c:pt idx="12">
                  <c:v>3.0214194116038762E-2</c:v>
                </c:pt>
                <c:pt idx="13">
                  <c:v>2.702022334118781E-2</c:v>
                </c:pt>
                <c:pt idx="14">
                  <c:v>2.5268802941829982E-2</c:v>
                </c:pt>
                <c:pt idx="15">
                  <c:v>1.9677244683900419E-2</c:v>
                </c:pt>
                <c:pt idx="16">
                  <c:v>1.4850822643746486E-2</c:v>
                </c:pt>
                <c:pt idx="17">
                  <c:v>1.295140032434916E-2</c:v>
                </c:pt>
                <c:pt idx="18">
                  <c:v>1.5508599825664993E-2</c:v>
                </c:pt>
              </c:numCache>
            </c:numRef>
          </c:val>
          <c:smooth val="0"/>
          <c:extLst>
            <c:ext xmlns:c16="http://schemas.microsoft.com/office/drawing/2014/chart" uri="{C3380CC4-5D6E-409C-BE32-E72D297353CC}">
              <c16:uniqueId val="{00000005-611B-4E6F-83E7-A2D4A03382E1}"/>
            </c:ext>
          </c:extLst>
        </c:ser>
        <c:dLbls>
          <c:showLegendKey val="0"/>
          <c:showVal val="0"/>
          <c:showCatName val="0"/>
          <c:showSerName val="0"/>
          <c:showPercent val="0"/>
          <c:showBubbleSize val="0"/>
        </c:dLbls>
        <c:smooth val="0"/>
        <c:axId val="2120402304"/>
        <c:axId val="2120408544"/>
      </c:lineChart>
      <c:catAx>
        <c:axId val="2120402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2120408544"/>
        <c:crosses val="autoZero"/>
        <c:auto val="1"/>
        <c:lblAlgn val="ctr"/>
        <c:lblOffset val="100"/>
        <c:noMultiLvlLbl val="0"/>
      </c:catAx>
      <c:valAx>
        <c:axId val="212040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402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UK share of electricity generation by source, 2005-2024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percentStacked"/>
        <c:varyColors val="0"/>
        <c:ser>
          <c:idx val="1"/>
          <c:order val="0"/>
          <c:tx>
            <c:v>Biofuels</c:v>
          </c:tx>
          <c:spPr>
            <a:solidFill>
              <a:schemeClr val="accent4"/>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Charts'!$C$13:$V$13</c:f>
              <c:numCache>
                <c:formatCode>General</c:formatCode>
                <c:ptCount val="20"/>
                <c:pt idx="0">
                  <c:v>2.2839999999999998</c:v>
                </c:pt>
                <c:pt idx="1">
                  <c:v>2.3359999999999999</c:v>
                </c:pt>
                <c:pt idx="2">
                  <c:v>2.3490000000000002</c:v>
                </c:pt>
                <c:pt idx="3">
                  <c:v>2.4809999999999999</c:v>
                </c:pt>
                <c:pt idx="4">
                  <c:v>2.843</c:v>
                </c:pt>
                <c:pt idx="5">
                  <c:v>3.2090000000000001</c:v>
                </c:pt>
                <c:pt idx="6">
                  <c:v>3.617</c:v>
                </c:pt>
                <c:pt idx="7">
                  <c:v>4.0510000000000002</c:v>
                </c:pt>
                <c:pt idx="8">
                  <c:v>5.0519999999999996</c:v>
                </c:pt>
                <c:pt idx="9">
                  <c:v>6.6909999999999998</c:v>
                </c:pt>
                <c:pt idx="10">
                  <c:v>8.6349999999999998</c:v>
                </c:pt>
                <c:pt idx="11">
                  <c:v>8.8650000000000002</c:v>
                </c:pt>
                <c:pt idx="12">
                  <c:v>9.4320000000000004</c:v>
                </c:pt>
                <c:pt idx="13">
                  <c:v>10.521000000000001</c:v>
                </c:pt>
                <c:pt idx="14">
                  <c:v>11.476000000000001</c:v>
                </c:pt>
                <c:pt idx="15">
                  <c:v>12.553000000000001</c:v>
                </c:pt>
                <c:pt idx="16">
                  <c:v>12.954000000000001</c:v>
                </c:pt>
                <c:pt idx="17">
                  <c:v>11.117000000000001</c:v>
                </c:pt>
                <c:pt idx="18">
                  <c:v>11.888</c:v>
                </c:pt>
                <c:pt idx="19">
                  <c:v>14.019</c:v>
                </c:pt>
              </c:numCache>
            </c:numRef>
          </c:val>
          <c:extLst>
            <c:ext xmlns:c16="http://schemas.microsoft.com/office/drawing/2014/chart" uri="{C3380CC4-5D6E-409C-BE32-E72D297353CC}">
              <c16:uniqueId val="{00000000-E206-481D-B630-D6E67287E686}"/>
            </c:ext>
          </c:extLst>
        </c:ser>
        <c:ser>
          <c:idx val="0"/>
          <c:order val="1"/>
          <c:tx>
            <c:v>Renewables</c:v>
          </c:tx>
          <c:spPr>
            <a:solidFill>
              <a:schemeClr val="accent6"/>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Charts'!$C$15:$V$15</c:f>
              <c:numCache>
                <c:formatCode>General</c:formatCode>
                <c:ptCount val="20"/>
                <c:pt idx="0">
                  <c:v>1.9660000000000002</c:v>
                </c:pt>
                <c:pt idx="1">
                  <c:v>2.2200000000000002</c:v>
                </c:pt>
                <c:pt idx="2">
                  <c:v>2.6109999999999998</c:v>
                </c:pt>
                <c:pt idx="3">
                  <c:v>3.16</c:v>
                </c:pt>
                <c:pt idx="4">
                  <c:v>3.8559999999999999</c:v>
                </c:pt>
                <c:pt idx="5">
                  <c:v>3.6430000000000002</c:v>
                </c:pt>
                <c:pt idx="6">
                  <c:v>5.9490000000000007</c:v>
                </c:pt>
                <c:pt idx="7">
                  <c:v>7.2829999999999995</c:v>
                </c:pt>
                <c:pt idx="8">
                  <c:v>9.8000000000000007</c:v>
                </c:pt>
                <c:pt idx="9">
                  <c:v>12.39</c:v>
                </c:pt>
                <c:pt idx="10">
                  <c:v>15.964</c:v>
                </c:pt>
                <c:pt idx="11">
                  <c:v>15.609</c:v>
                </c:pt>
                <c:pt idx="12">
                  <c:v>19.805999999999997</c:v>
                </c:pt>
                <c:pt idx="13">
                  <c:v>22.482999999999997</c:v>
                </c:pt>
                <c:pt idx="14">
                  <c:v>25.128999999999998</c:v>
                </c:pt>
                <c:pt idx="15">
                  <c:v>30.165000000000003</c:v>
                </c:pt>
                <c:pt idx="16">
                  <c:v>26.653999999999996</c:v>
                </c:pt>
                <c:pt idx="17">
                  <c:v>30.861000000000001</c:v>
                </c:pt>
                <c:pt idx="18">
                  <c:v>35.440000000000005</c:v>
                </c:pt>
                <c:pt idx="19">
                  <c:v>37.457999999999998</c:v>
                </c:pt>
              </c:numCache>
            </c:numRef>
          </c:val>
          <c:extLst>
            <c:ext xmlns:c16="http://schemas.microsoft.com/office/drawing/2014/chart" uri="{C3380CC4-5D6E-409C-BE32-E72D297353CC}">
              <c16:uniqueId val="{00000001-E206-481D-B630-D6E67287E686}"/>
            </c:ext>
          </c:extLst>
        </c:ser>
        <c:ser>
          <c:idx val="4"/>
          <c:order val="2"/>
          <c:tx>
            <c:v>Nuclear</c:v>
          </c:tx>
          <c:spPr>
            <a:solidFill>
              <a:schemeClr val="accent2"/>
            </a:solidFill>
            <a:ln w="25400">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Charts'!$C$16:$V$16</c:f>
              <c:numCache>
                <c:formatCode>General</c:formatCode>
                <c:ptCount val="20"/>
                <c:pt idx="0">
                  <c:v>20</c:v>
                </c:pt>
                <c:pt idx="1">
                  <c:v>19</c:v>
                </c:pt>
                <c:pt idx="2">
                  <c:v>16</c:v>
                </c:pt>
                <c:pt idx="3">
                  <c:v>13</c:v>
                </c:pt>
                <c:pt idx="4">
                  <c:v>18</c:v>
                </c:pt>
                <c:pt idx="5">
                  <c:v>16</c:v>
                </c:pt>
                <c:pt idx="6">
                  <c:v>19</c:v>
                </c:pt>
                <c:pt idx="7">
                  <c:v>19</c:v>
                </c:pt>
                <c:pt idx="8">
                  <c:v>20</c:v>
                </c:pt>
                <c:pt idx="9">
                  <c:v>19</c:v>
                </c:pt>
                <c:pt idx="10">
                  <c:v>21</c:v>
                </c:pt>
                <c:pt idx="11">
                  <c:v>21</c:v>
                </c:pt>
                <c:pt idx="12">
                  <c:v>21</c:v>
                </c:pt>
                <c:pt idx="13">
                  <c:v>19</c:v>
                </c:pt>
                <c:pt idx="14">
                  <c:v>17</c:v>
                </c:pt>
                <c:pt idx="15">
                  <c:v>16</c:v>
                </c:pt>
                <c:pt idx="16">
                  <c:v>15</c:v>
                </c:pt>
                <c:pt idx="17">
                  <c:v>15</c:v>
                </c:pt>
                <c:pt idx="18">
                  <c:v>14</c:v>
                </c:pt>
                <c:pt idx="19">
                  <c:v>15</c:v>
                </c:pt>
              </c:numCache>
            </c:numRef>
          </c:val>
          <c:extLst>
            <c:ext xmlns:c16="http://schemas.microsoft.com/office/drawing/2014/chart" uri="{C3380CC4-5D6E-409C-BE32-E72D297353CC}">
              <c16:uniqueId val="{00000002-E206-481D-B630-D6E67287E686}"/>
            </c:ext>
          </c:extLst>
        </c:ser>
        <c:ser>
          <c:idx val="3"/>
          <c:order val="3"/>
          <c:spPr>
            <a:solidFill>
              <a:schemeClr val="accent4"/>
            </a:solidFill>
            <a:ln w="25400">
              <a:noFill/>
            </a:ln>
            <a:effectLst/>
          </c:spPr>
          <c:cat>
            <c:numRef>
              <c:f>'[1]Outputs - Tables &amp; Charts'!$C$3:$V$3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'[1]Outputs - Tables &amp; Charts'!$C$7:$V$7</c:f>
              <c:numCache>
                <c:formatCode>General</c:formatCode>
                <c:ptCount val="20"/>
                <c:pt idx="0">
                  <c:v>18.096</c:v>
                </c:pt>
                <c:pt idx="1">
                  <c:v>18.228000000000002</c:v>
                </c:pt>
                <c:pt idx="2">
                  <c:v>17.972999999999999</c:v>
                </c:pt>
                <c:pt idx="3">
                  <c:v>18.907</c:v>
                </c:pt>
                <c:pt idx="4">
                  <c:v>19.471</c:v>
                </c:pt>
                <c:pt idx="5">
                  <c:v>19.724</c:v>
                </c:pt>
                <c:pt idx="6">
                  <c:v>20.021999999999998</c:v>
                </c:pt>
                <c:pt idx="7">
                  <c:v>20.989000000000001</c:v>
                </c:pt>
                <c:pt idx="8">
                  <c:v>21.728999999999999</c:v>
                </c:pt>
                <c:pt idx="9">
                  <c:v>22.274000000000001</c:v>
                </c:pt>
                <c:pt idx="10">
                  <c:v>23.006</c:v>
                </c:pt>
                <c:pt idx="11">
                  <c:v>23.757999999999999</c:v>
                </c:pt>
                <c:pt idx="12">
                  <c:v>24.497</c:v>
                </c:pt>
                <c:pt idx="13">
                  <c:v>25.111999999999998</c:v>
                </c:pt>
                <c:pt idx="14">
                  <c:v>26.129000000000001</c:v>
                </c:pt>
                <c:pt idx="15">
                  <c:v>28.029</c:v>
                </c:pt>
                <c:pt idx="16">
                  <c:v>28.132999999999999</c:v>
                </c:pt>
                <c:pt idx="17">
                  <c:v>29.49</c:v>
                </c:pt>
                <c:pt idx="18">
                  <c:v>30.262</c:v>
                </c:pt>
                <c:pt idx="19">
                  <c:v>31.917999999999999</c:v>
                </c:pt>
              </c:numCache>
            </c:numRef>
          </c:val>
          <c:extLst>
            <c:ext xmlns:c16="http://schemas.microsoft.com/office/drawing/2014/chart" uri="{C3380CC4-5D6E-409C-BE32-E72D297353CC}">
              <c16:uniqueId val="{00000003-E206-481D-B630-D6E67287E686}"/>
            </c:ext>
          </c:extLst>
        </c:ser>
        <c:ser>
          <c:idx val="2"/>
          <c:order val="4"/>
          <c:tx>
            <c:v>Fossil Fuels</c:v>
          </c:tx>
          <c:spPr>
            <a:solidFill>
              <a:schemeClr val="bg2">
                <a:lumMod val="75000"/>
              </a:schemeClr>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Charts'!$C$12:$V$12</c:f>
              <c:numCache>
                <c:formatCode>General</c:formatCode>
                <c:ptCount val="20"/>
                <c:pt idx="0">
                  <c:v>75.260000000000005</c:v>
                </c:pt>
                <c:pt idx="1">
                  <c:v>76.451999999999998</c:v>
                </c:pt>
                <c:pt idx="2">
                  <c:v>79.156000000000006</c:v>
                </c:pt>
                <c:pt idx="3">
                  <c:v>80.864000000000004</c:v>
                </c:pt>
                <c:pt idx="4">
                  <c:v>74.959999999999994</c:v>
                </c:pt>
                <c:pt idx="5">
                  <c:v>76.882999999999996</c:v>
                </c:pt>
                <c:pt idx="6">
                  <c:v>71.688000000000002</c:v>
                </c:pt>
                <c:pt idx="7">
                  <c:v>69.316000000000003</c:v>
                </c:pt>
                <c:pt idx="8">
                  <c:v>65.44</c:v>
                </c:pt>
                <c:pt idx="9">
                  <c:v>62.061999999999998</c:v>
                </c:pt>
                <c:pt idx="10">
                  <c:v>54.643000000000001</c:v>
                </c:pt>
                <c:pt idx="11">
                  <c:v>54.378</c:v>
                </c:pt>
                <c:pt idx="12">
                  <c:v>49.965000000000003</c:v>
                </c:pt>
                <c:pt idx="13">
                  <c:v>47.500999999999998</c:v>
                </c:pt>
                <c:pt idx="14">
                  <c:v>46.22</c:v>
                </c:pt>
                <c:pt idx="15">
                  <c:v>41.314999999999998</c:v>
                </c:pt>
                <c:pt idx="16">
                  <c:v>45.545999999999999</c:v>
                </c:pt>
                <c:pt idx="17">
                  <c:v>43.216000000000001</c:v>
                </c:pt>
                <c:pt idx="18">
                  <c:v>38.42</c:v>
                </c:pt>
                <c:pt idx="19">
                  <c:v>34.012999999999998</c:v>
                </c:pt>
              </c:numCache>
            </c:numRef>
          </c:val>
          <c:extLst>
            <c:ext xmlns:c16="http://schemas.microsoft.com/office/drawing/2014/chart" uri="{C3380CC4-5D6E-409C-BE32-E72D297353CC}">
              <c16:uniqueId val="{00000004-E206-481D-B630-D6E67287E686}"/>
            </c:ext>
          </c:extLst>
        </c:ser>
        <c:dLbls>
          <c:showLegendKey val="0"/>
          <c:showVal val="0"/>
          <c:showCatName val="0"/>
          <c:showSerName val="0"/>
          <c:showPercent val="0"/>
          <c:showBubbleSize val="0"/>
        </c:dLbls>
        <c:axId val="1117162144"/>
        <c:axId val="1117161184"/>
      </c:areaChart>
      <c:catAx>
        <c:axId val="1117162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1184"/>
        <c:crosses val="autoZero"/>
        <c:auto val="1"/>
        <c:lblAlgn val="ctr"/>
        <c:lblOffset val="100"/>
        <c:noMultiLvlLbl val="0"/>
      </c:catAx>
      <c:valAx>
        <c:axId val="111716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EU share of electricity generation by source, 2005-2024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percentStacked"/>
        <c:varyColors val="0"/>
        <c:ser>
          <c:idx val="1"/>
          <c:order val="0"/>
          <c:tx>
            <c:v>Biofuels</c:v>
          </c:tx>
          <c:spPr>
            <a:solidFill>
              <a:schemeClr val="accent4"/>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Charts'!$C$19:$V$19</c:f>
              <c:numCache>
                <c:formatCode>General</c:formatCode>
                <c:ptCount val="20"/>
                <c:pt idx="0">
                  <c:v>2.1150000000000002</c:v>
                </c:pt>
                <c:pt idx="1">
                  <c:v>2.3820000000000001</c:v>
                </c:pt>
                <c:pt idx="2">
                  <c:v>2.661</c:v>
                </c:pt>
                <c:pt idx="3">
                  <c:v>2.976</c:v>
                </c:pt>
                <c:pt idx="4">
                  <c:v>3.4630000000000001</c:v>
                </c:pt>
                <c:pt idx="5">
                  <c:v>3.7839999999999998</c:v>
                </c:pt>
                <c:pt idx="6">
                  <c:v>4.0910000000000002</c:v>
                </c:pt>
                <c:pt idx="7">
                  <c:v>4.5759999999999996</c:v>
                </c:pt>
                <c:pt idx="8">
                  <c:v>4.8250000000000002</c:v>
                </c:pt>
                <c:pt idx="9">
                  <c:v>5.1079999999999997</c:v>
                </c:pt>
                <c:pt idx="10">
                  <c:v>5.2039999999999997</c:v>
                </c:pt>
                <c:pt idx="11">
                  <c:v>5.226</c:v>
                </c:pt>
                <c:pt idx="12">
                  <c:v>5.2549999999999999</c:v>
                </c:pt>
                <c:pt idx="13">
                  <c:v>5.3460000000000001</c:v>
                </c:pt>
                <c:pt idx="14">
                  <c:v>5.5540000000000003</c:v>
                </c:pt>
                <c:pt idx="15">
                  <c:v>5.9059999999999997</c:v>
                </c:pt>
                <c:pt idx="16">
                  <c:v>5.9669999999999996</c:v>
                </c:pt>
                <c:pt idx="17">
                  <c:v>5.96</c:v>
                </c:pt>
                <c:pt idx="18">
                  <c:v>5.6210000000000004</c:v>
                </c:pt>
                <c:pt idx="19">
                  <c:v>5.4829999999999997</c:v>
                </c:pt>
              </c:numCache>
            </c:numRef>
          </c:val>
          <c:extLst>
            <c:ext xmlns:c16="http://schemas.microsoft.com/office/drawing/2014/chart" uri="{C3380CC4-5D6E-409C-BE32-E72D297353CC}">
              <c16:uniqueId val="{00000000-1161-4F16-8E85-A1648D16E181}"/>
            </c:ext>
          </c:extLst>
        </c:ser>
        <c:ser>
          <c:idx val="0"/>
          <c:order val="1"/>
          <c:tx>
            <c:v>Renewables</c:v>
          </c:tx>
          <c:spPr>
            <a:solidFill>
              <a:schemeClr val="accent6"/>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Charts'!$C$21:$V$21</c:f>
              <c:numCache>
                <c:formatCode>General</c:formatCode>
                <c:ptCount val="20"/>
                <c:pt idx="0">
                  <c:v>13.259</c:v>
                </c:pt>
                <c:pt idx="1">
                  <c:v>13.55</c:v>
                </c:pt>
                <c:pt idx="2">
                  <c:v>14.171000000000001</c:v>
                </c:pt>
                <c:pt idx="3">
                  <c:v>15.289000000000001</c:v>
                </c:pt>
                <c:pt idx="4">
                  <c:v>16.869999999999997</c:v>
                </c:pt>
                <c:pt idx="5">
                  <c:v>18.375</c:v>
                </c:pt>
                <c:pt idx="6">
                  <c:v>18.114999999999998</c:v>
                </c:pt>
                <c:pt idx="7">
                  <c:v>20.526</c:v>
                </c:pt>
                <c:pt idx="8">
                  <c:v>23.155000000000001</c:v>
                </c:pt>
                <c:pt idx="9">
                  <c:v>24.535</c:v>
                </c:pt>
                <c:pt idx="10">
                  <c:v>24.613</c:v>
                </c:pt>
                <c:pt idx="11">
                  <c:v>24.906000000000002</c:v>
                </c:pt>
                <c:pt idx="12">
                  <c:v>24.667999999999999</c:v>
                </c:pt>
                <c:pt idx="13">
                  <c:v>27.005999999999997</c:v>
                </c:pt>
                <c:pt idx="14">
                  <c:v>28.497999999999998</c:v>
                </c:pt>
                <c:pt idx="15">
                  <c:v>32.588000000000001</c:v>
                </c:pt>
                <c:pt idx="16">
                  <c:v>31.489000000000004</c:v>
                </c:pt>
                <c:pt idx="17">
                  <c:v>32.920999999999999</c:v>
                </c:pt>
                <c:pt idx="18">
                  <c:v>39.244</c:v>
                </c:pt>
                <c:pt idx="19">
                  <c:v>41.984000000000002</c:v>
                </c:pt>
              </c:numCache>
            </c:numRef>
          </c:val>
          <c:extLst>
            <c:ext xmlns:c16="http://schemas.microsoft.com/office/drawing/2014/chart" uri="{C3380CC4-5D6E-409C-BE32-E72D297353CC}">
              <c16:uniqueId val="{00000001-1161-4F16-8E85-A1648D16E181}"/>
            </c:ext>
          </c:extLst>
        </c:ser>
        <c:ser>
          <c:idx val="4"/>
          <c:order val="2"/>
          <c:tx>
            <c:v>Nuclear</c:v>
          </c:tx>
          <c:spPr>
            <a:solidFill>
              <a:schemeClr val="accent2"/>
            </a:solidFill>
            <a:ln w="25400">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Charts'!$C$22:$V$22</c:f>
              <c:numCache>
                <c:formatCode>General</c:formatCode>
                <c:ptCount val="20"/>
                <c:pt idx="0">
                  <c:v>32</c:v>
                </c:pt>
                <c:pt idx="1">
                  <c:v>31</c:v>
                </c:pt>
                <c:pt idx="2">
                  <c:v>30</c:v>
                </c:pt>
                <c:pt idx="3">
                  <c:v>30</c:v>
                </c:pt>
                <c:pt idx="4">
                  <c:v>29</c:v>
                </c:pt>
                <c:pt idx="5">
                  <c:v>29</c:v>
                </c:pt>
                <c:pt idx="6">
                  <c:v>29</c:v>
                </c:pt>
                <c:pt idx="7">
                  <c:v>28</c:v>
                </c:pt>
                <c:pt idx="8">
                  <c:v>28</c:v>
                </c:pt>
                <c:pt idx="9">
                  <c:v>29</c:v>
                </c:pt>
                <c:pt idx="10">
                  <c:v>27</c:v>
                </c:pt>
                <c:pt idx="11">
                  <c:v>27</c:v>
                </c:pt>
                <c:pt idx="12">
                  <c:v>26</c:v>
                </c:pt>
                <c:pt idx="13">
                  <c:v>26</c:v>
                </c:pt>
                <c:pt idx="14">
                  <c:v>27</c:v>
                </c:pt>
                <c:pt idx="15">
                  <c:v>25</c:v>
                </c:pt>
                <c:pt idx="16">
                  <c:v>25</c:v>
                </c:pt>
                <c:pt idx="17">
                  <c:v>22</c:v>
                </c:pt>
                <c:pt idx="18">
                  <c:v>23</c:v>
                </c:pt>
                <c:pt idx="19">
                  <c:v>24</c:v>
                </c:pt>
              </c:numCache>
            </c:numRef>
          </c:val>
          <c:extLst>
            <c:ext xmlns:c16="http://schemas.microsoft.com/office/drawing/2014/chart" uri="{C3380CC4-5D6E-409C-BE32-E72D297353CC}">
              <c16:uniqueId val="{00000002-1161-4F16-8E85-A1648D16E181}"/>
            </c:ext>
          </c:extLst>
        </c:ser>
        <c:ser>
          <c:idx val="3"/>
          <c:order val="3"/>
          <c:spPr>
            <a:solidFill>
              <a:schemeClr val="accent4"/>
            </a:solidFill>
            <a:ln w="25400">
              <a:noFill/>
            </a:ln>
            <a:effectLst/>
          </c:spPr>
          <c:cat>
            <c:numRef>
              <c:f>'[1]Outputs - Tables &amp; Charts'!$C$3:$V$3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'[1]Outputs - Tables &amp; Charts'!$C$7:$V$7</c:f>
              <c:numCache>
                <c:formatCode>General</c:formatCode>
                <c:ptCount val="20"/>
                <c:pt idx="0">
                  <c:v>18.096</c:v>
                </c:pt>
                <c:pt idx="1">
                  <c:v>18.228000000000002</c:v>
                </c:pt>
                <c:pt idx="2">
                  <c:v>17.972999999999999</c:v>
                </c:pt>
                <c:pt idx="3">
                  <c:v>18.907</c:v>
                </c:pt>
                <c:pt idx="4">
                  <c:v>19.471</c:v>
                </c:pt>
                <c:pt idx="5">
                  <c:v>19.724</c:v>
                </c:pt>
                <c:pt idx="6">
                  <c:v>20.021999999999998</c:v>
                </c:pt>
                <c:pt idx="7">
                  <c:v>20.989000000000001</c:v>
                </c:pt>
                <c:pt idx="8">
                  <c:v>21.728999999999999</c:v>
                </c:pt>
                <c:pt idx="9">
                  <c:v>22.274000000000001</c:v>
                </c:pt>
                <c:pt idx="10">
                  <c:v>23.006</c:v>
                </c:pt>
                <c:pt idx="11">
                  <c:v>23.757999999999999</c:v>
                </c:pt>
                <c:pt idx="12">
                  <c:v>24.497</c:v>
                </c:pt>
                <c:pt idx="13">
                  <c:v>25.111999999999998</c:v>
                </c:pt>
                <c:pt idx="14">
                  <c:v>26.129000000000001</c:v>
                </c:pt>
                <c:pt idx="15">
                  <c:v>28.029</c:v>
                </c:pt>
                <c:pt idx="16">
                  <c:v>28.132999999999999</c:v>
                </c:pt>
                <c:pt idx="17">
                  <c:v>29.49</c:v>
                </c:pt>
                <c:pt idx="18">
                  <c:v>30.262</c:v>
                </c:pt>
                <c:pt idx="19">
                  <c:v>31.917999999999999</c:v>
                </c:pt>
              </c:numCache>
            </c:numRef>
          </c:val>
          <c:extLst>
            <c:ext xmlns:c16="http://schemas.microsoft.com/office/drawing/2014/chart" uri="{C3380CC4-5D6E-409C-BE32-E72D297353CC}">
              <c16:uniqueId val="{00000003-1161-4F16-8E85-A1648D16E181}"/>
            </c:ext>
          </c:extLst>
        </c:ser>
        <c:ser>
          <c:idx val="2"/>
          <c:order val="4"/>
          <c:tx>
            <c:v>Fossil Fuels</c:v>
          </c:tx>
          <c:spPr>
            <a:solidFill>
              <a:schemeClr val="bg2">
                <a:lumMod val="75000"/>
              </a:schemeClr>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Charts'!$C$18:$V$18</c:f>
              <c:numCache>
                <c:formatCode>General</c:formatCode>
                <c:ptCount val="20"/>
                <c:pt idx="0">
                  <c:v>52.866</c:v>
                </c:pt>
                <c:pt idx="1">
                  <c:v>52.883000000000003</c:v>
                </c:pt>
                <c:pt idx="2">
                  <c:v>53.578000000000003</c:v>
                </c:pt>
                <c:pt idx="3">
                  <c:v>51.841999999999999</c:v>
                </c:pt>
                <c:pt idx="4">
                  <c:v>50.292000000000002</c:v>
                </c:pt>
                <c:pt idx="5">
                  <c:v>48.831000000000003</c:v>
                </c:pt>
                <c:pt idx="6">
                  <c:v>48.991</c:v>
                </c:pt>
                <c:pt idx="7">
                  <c:v>46.933</c:v>
                </c:pt>
                <c:pt idx="8">
                  <c:v>44.061</c:v>
                </c:pt>
                <c:pt idx="9">
                  <c:v>41.581000000000003</c:v>
                </c:pt>
                <c:pt idx="10">
                  <c:v>42.774000000000001</c:v>
                </c:pt>
                <c:pt idx="11">
                  <c:v>43.307000000000002</c:v>
                </c:pt>
                <c:pt idx="12">
                  <c:v>44.101999999999997</c:v>
                </c:pt>
                <c:pt idx="13">
                  <c:v>41.447000000000003</c:v>
                </c:pt>
                <c:pt idx="14">
                  <c:v>39.322000000000003</c:v>
                </c:pt>
                <c:pt idx="15">
                  <c:v>36.679000000000002</c:v>
                </c:pt>
                <c:pt idx="16">
                  <c:v>37.094000000000001</c:v>
                </c:pt>
                <c:pt idx="17">
                  <c:v>39.179000000000002</c:v>
                </c:pt>
                <c:pt idx="18">
                  <c:v>32.168999999999997</c:v>
                </c:pt>
                <c:pt idx="19">
                  <c:v>28.907</c:v>
                </c:pt>
              </c:numCache>
            </c:numRef>
          </c:val>
          <c:extLst>
            <c:ext xmlns:c16="http://schemas.microsoft.com/office/drawing/2014/chart" uri="{C3380CC4-5D6E-409C-BE32-E72D297353CC}">
              <c16:uniqueId val="{00000004-1161-4F16-8E85-A1648D16E181}"/>
            </c:ext>
          </c:extLst>
        </c:ser>
        <c:dLbls>
          <c:showLegendKey val="0"/>
          <c:showVal val="0"/>
          <c:showCatName val="0"/>
          <c:showSerName val="0"/>
          <c:showPercent val="0"/>
          <c:showBubbleSize val="0"/>
        </c:dLbls>
        <c:axId val="1117162144"/>
        <c:axId val="1117161184"/>
      </c:areaChart>
      <c:catAx>
        <c:axId val="1117162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1184"/>
        <c:crosses val="autoZero"/>
        <c:auto val="1"/>
        <c:lblAlgn val="ctr"/>
        <c:lblOffset val="100"/>
        <c:noMultiLvlLbl val="0"/>
      </c:catAx>
      <c:valAx>
        <c:axId val="111716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China share of electricity generation by source, 2005-2024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percentStacked"/>
        <c:varyColors val="0"/>
        <c:ser>
          <c:idx val="1"/>
          <c:order val="0"/>
          <c:tx>
            <c:v>Biofuels</c:v>
          </c:tx>
          <c:spPr>
            <a:solidFill>
              <a:schemeClr val="accent4"/>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Charts'!$C$25:$V$25</c:f>
              <c:numCache>
                <c:formatCode>General</c:formatCode>
                <c:ptCount val="20"/>
                <c:pt idx="0">
                  <c:v>0.21299999999999999</c:v>
                </c:pt>
                <c:pt idx="1">
                  <c:v>0.249</c:v>
                </c:pt>
                <c:pt idx="2">
                  <c:v>0.3</c:v>
                </c:pt>
                <c:pt idx="3">
                  <c:v>0.42499999999999999</c:v>
                </c:pt>
                <c:pt idx="4">
                  <c:v>0.56200000000000006</c:v>
                </c:pt>
                <c:pt idx="5">
                  <c:v>0.59199999999999997</c:v>
                </c:pt>
                <c:pt idx="6">
                  <c:v>0.58599999999999997</c:v>
                </c:pt>
                <c:pt idx="7">
                  <c:v>0.60399999999999998</c:v>
                </c:pt>
                <c:pt idx="8">
                  <c:v>0.68400000000000005</c:v>
                </c:pt>
                <c:pt idx="9">
                  <c:v>0.79900000000000004</c:v>
                </c:pt>
                <c:pt idx="10">
                  <c:v>0.93</c:v>
                </c:pt>
                <c:pt idx="11">
                  <c:v>1.0129999999999999</c:v>
                </c:pt>
                <c:pt idx="12">
                  <c:v>1.2050000000000001</c:v>
                </c:pt>
                <c:pt idx="13">
                  <c:v>1.3080000000000001</c:v>
                </c:pt>
                <c:pt idx="14">
                  <c:v>1.502</c:v>
                </c:pt>
                <c:pt idx="15">
                  <c:v>1.744</c:v>
                </c:pt>
                <c:pt idx="16">
                  <c:v>1.944</c:v>
                </c:pt>
                <c:pt idx="17">
                  <c:v>2.0630000000000002</c:v>
                </c:pt>
                <c:pt idx="18">
                  <c:v>2.0950000000000002</c:v>
                </c:pt>
                <c:pt idx="19">
                  <c:v>2.0680000000000001</c:v>
                </c:pt>
              </c:numCache>
            </c:numRef>
          </c:val>
          <c:extLst>
            <c:ext xmlns:c16="http://schemas.microsoft.com/office/drawing/2014/chart" uri="{C3380CC4-5D6E-409C-BE32-E72D297353CC}">
              <c16:uniqueId val="{00000000-6D20-4129-9025-262B3C5C3CDF}"/>
            </c:ext>
          </c:extLst>
        </c:ser>
        <c:ser>
          <c:idx val="0"/>
          <c:order val="1"/>
          <c:tx>
            <c:v>Renewables</c:v>
          </c:tx>
          <c:spPr>
            <a:solidFill>
              <a:schemeClr val="accent6"/>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Charts'!$C$27:$V$27</c:f>
              <c:numCache>
                <c:formatCode>General</c:formatCode>
                <c:ptCount val="20"/>
                <c:pt idx="0">
                  <c:v>15.959999999999999</c:v>
                </c:pt>
                <c:pt idx="1">
                  <c:v>15.338999999999999</c:v>
                </c:pt>
                <c:pt idx="2">
                  <c:v>14.957999999999998</c:v>
                </c:pt>
                <c:pt idx="3">
                  <c:v>18.599999999999998</c:v>
                </c:pt>
                <c:pt idx="4">
                  <c:v>17.323999999999998</c:v>
                </c:pt>
                <c:pt idx="5">
                  <c:v>18.099</c:v>
                </c:pt>
                <c:pt idx="6">
                  <c:v>16.227</c:v>
                </c:pt>
                <c:pt idx="7">
                  <c:v>19.437000000000001</c:v>
                </c:pt>
                <c:pt idx="8">
                  <c:v>19.445999999999998</c:v>
                </c:pt>
                <c:pt idx="9">
                  <c:v>21.45</c:v>
                </c:pt>
                <c:pt idx="10">
                  <c:v>23.038</c:v>
                </c:pt>
                <c:pt idx="11">
                  <c:v>23.816000000000003</c:v>
                </c:pt>
                <c:pt idx="12">
                  <c:v>24.036999999999999</c:v>
                </c:pt>
                <c:pt idx="13">
                  <c:v>24.303000000000001</c:v>
                </c:pt>
                <c:pt idx="14">
                  <c:v>25.347000000000001</c:v>
                </c:pt>
                <c:pt idx="15">
                  <c:v>26.343</c:v>
                </c:pt>
                <c:pt idx="16">
                  <c:v>26.749000000000002</c:v>
                </c:pt>
                <c:pt idx="17">
                  <c:v>28.118000000000002</c:v>
                </c:pt>
                <c:pt idx="18">
                  <c:v>28.51</c:v>
                </c:pt>
                <c:pt idx="19">
                  <c:v>31.571999999999999</c:v>
                </c:pt>
              </c:numCache>
            </c:numRef>
          </c:val>
          <c:extLst>
            <c:ext xmlns:c16="http://schemas.microsoft.com/office/drawing/2014/chart" uri="{C3380CC4-5D6E-409C-BE32-E72D297353CC}">
              <c16:uniqueId val="{00000001-6D20-4129-9025-262B3C5C3CDF}"/>
            </c:ext>
          </c:extLst>
        </c:ser>
        <c:ser>
          <c:idx val="4"/>
          <c:order val="2"/>
          <c:tx>
            <c:v>Nuclear</c:v>
          </c:tx>
          <c:spPr>
            <a:solidFill>
              <a:schemeClr val="accent2"/>
            </a:solidFill>
            <a:ln w="25400">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Charts'!$C$28:$V$28</c:f>
              <c:numCache>
                <c:formatCode>General</c:formatCode>
                <c:ptCount val="20"/>
                <c:pt idx="0">
                  <c:v>2</c:v>
                </c:pt>
                <c:pt idx="1">
                  <c:v>2</c:v>
                </c:pt>
                <c:pt idx="2">
                  <c:v>2</c:v>
                </c:pt>
                <c:pt idx="3">
                  <c:v>2</c:v>
                </c:pt>
                <c:pt idx="4">
                  <c:v>2</c:v>
                </c:pt>
                <c:pt idx="5">
                  <c:v>2</c:v>
                </c:pt>
                <c:pt idx="6">
                  <c:v>2</c:v>
                </c:pt>
                <c:pt idx="7">
                  <c:v>2</c:v>
                </c:pt>
                <c:pt idx="8">
                  <c:v>2</c:v>
                </c:pt>
                <c:pt idx="9">
                  <c:v>2</c:v>
                </c:pt>
                <c:pt idx="10">
                  <c:v>3</c:v>
                </c:pt>
                <c:pt idx="11">
                  <c:v>3</c:v>
                </c:pt>
                <c:pt idx="12">
                  <c:v>4</c:v>
                </c:pt>
                <c:pt idx="13">
                  <c:v>4</c:v>
                </c:pt>
                <c:pt idx="14">
                  <c:v>5</c:v>
                </c:pt>
                <c:pt idx="15">
                  <c:v>5</c:v>
                </c:pt>
                <c:pt idx="16">
                  <c:v>5</c:v>
                </c:pt>
                <c:pt idx="17">
                  <c:v>5</c:v>
                </c:pt>
                <c:pt idx="18">
                  <c:v>5</c:v>
                </c:pt>
                <c:pt idx="19">
                  <c:v>4</c:v>
                </c:pt>
              </c:numCache>
            </c:numRef>
          </c:val>
          <c:extLst>
            <c:ext xmlns:c16="http://schemas.microsoft.com/office/drawing/2014/chart" uri="{C3380CC4-5D6E-409C-BE32-E72D297353CC}">
              <c16:uniqueId val="{00000002-6D20-4129-9025-262B3C5C3CDF}"/>
            </c:ext>
          </c:extLst>
        </c:ser>
        <c:ser>
          <c:idx val="3"/>
          <c:order val="3"/>
          <c:spPr>
            <a:solidFill>
              <a:schemeClr val="accent4"/>
            </a:solidFill>
            <a:ln w="25400">
              <a:noFill/>
            </a:ln>
            <a:effectLst/>
          </c:spPr>
          <c:cat>
            <c:numRef>
              <c:f>'[1]Outputs - Tables &amp; Charts'!$C$3:$V$3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'[1]Outputs - Tables &amp; Charts'!$C$7:$V$7</c:f>
              <c:numCache>
                <c:formatCode>General</c:formatCode>
                <c:ptCount val="20"/>
                <c:pt idx="0">
                  <c:v>18.096</c:v>
                </c:pt>
                <c:pt idx="1">
                  <c:v>18.228000000000002</c:v>
                </c:pt>
                <c:pt idx="2">
                  <c:v>17.972999999999999</c:v>
                </c:pt>
                <c:pt idx="3">
                  <c:v>18.907</c:v>
                </c:pt>
                <c:pt idx="4">
                  <c:v>19.471</c:v>
                </c:pt>
                <c:pt idx="5">
                  <c:v>19.724</c:v>
                </c:pt>
                <c:pt idx="6">
                  <c:v>20.021999999999998</c:v>
                </c:pt>
                <c:pt idx="7">
                  <c:v>20.989000000000001</c:v>
                </c:pt>
                <c:pt idx="8">
                  <c:v>21.728999999999999</c:v>
                </c:pt>
                <c:pt idx="9">
                  <c:v>22.274000000000001</c:v>
                </c:pt>
                <c:pt idx="10">
                  <c:v>23.006</c:v>
                </c:pt>
                <c:pt idx="11">
                  <c:v>23.757999999999999</c:v>
                </c:pt>
                <c:pt idx="12">
                  <c:v>24.497</c:v>
                </c:pt>
                <c:pt idx="13">
                  <c:v>25.111999999999998</c:v>
                </c:pt>
                <c:pt idx="14">
                  <c:v>26.129000000000001</c:v>
                </c:pt>
                <c:pt idx="15">
                  <c:v>28.029</c:v>
                </c:pt>
                <c:pt idx="16">
                  <c:v>28.132999999999999</c:v>
                </c:pt>
                <c:pt idx="17">
                  <c:v>29.49</c:v>
                </c:pt>
                <c:pt idx="18">
                  <c:v>30.262</c:v>
                </c:pt>
                <c:pt idx="19">
                  <c:v>31.917999999999999</c:v>
                </c:pt>
              </c:numCache>
            </c:numRef>
          </c:val>
          <c:extLst>
            <c:ext xmlns:c16="http://schemas.microsoft.com/office/drawing/2014/chart" uri="{C3380CC4-5D6E-409C-BE32-E72D297353CC}">
              <c16:uniqueId val="{00000003-6D20-4129-9025-262B3C5C3CDF}"/>
            </c:ext>
          </c:extLst>
        </c:ser>
        <c:ser>
          <c:idx val="2"/>
          <c:order val="4"/>
          <c:tx>
            <c:v>Fossil Fuels</c:v>
          </c:tx>
          <c:spPr>
            <a:solidFill>
              <a:schemeClr val="bg2">
                <a:lumMod val="75000"/>
              </a:schemeClr>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Charts'!$C$24:$V$24</c:f>
              <c:numCache>
                <c:formatCode>General</c:formatCode>
                <c:ptCount val="20"/>
                <c:pt idx="0">
                  <c:v>81.703999999999994</c:v>
                </c:pt>
                <c:pt idx="1">
                  <c:v>82.498000000000005</c:v>
                </c:pt>
                <c:pt idx="2">
                  <c:v>82.847999999999999</c:v>
                </c:pt>
                <c:pt idx="3">
                  <c:v>79.018000000000001</c:v>
                </c:pt>
                <c:pt idx="4">
                  <c:v>80.228999999999999</c:v>
                </c:pt>
                <c:pt idx="5">
                  <c:v>79.531999999999996</c:v>
                </c:pt>
                <c:pt idx="6">
                  <c:v>81.337000000000003</c:v>
                </c:pt>
                <c:pt idx="7">
                  <c:v>77.988</c:v>
                </c:pt>
                <c:pt idx="8">
                  <c:v>77.817999999999998</c:v>
                </c:pt>
                <c:pt idx="9">
                  <c:v>75.451999999999998</c:v>
                </c:pt>
                <c:pt idx="10">
                  <c:v>73.084000000000003</c:v>
                </c:pt>
                <c:pt idx="11">
                  <c:v>71.694999999999993</c:v>
                </c:pt>
                <c:pt idx="12">
                  <c:v>71.001999999999995</c:v>
                </c:pt>
                <c:pt idx="13">
                  <c:v>70.272000000000006</c:v>
                </c:pt>
                <c:pt idx="14">
                  <c:v>68.504000000000005</c:v>
                </c:pt>
                <c:pt idx="15">
                  <c:v>67.204999999999998</c:v>
                </c:pt>
                <c:pt idx="16">
                  <c:v>66.531999999999996</c:v>
                </c:pt>
                <c:pt idx="17">
                  <c:v>65.097999999999999</c:v>
                </c:pt>
                <c:pt idx="18">
                  <c:v>64.798000000000002</c:v>
                </c:pt>
                <c:pt idx="19">
                  <c:v>61.94</c:v>
                </c:pt>
              </c:numCache>
            </c:numRef>
          </c:val>
          <c:extLst>
            <c:ext xmlns:c16="http://schemas.microsoft.com/office/drawing/2014/chart" uri="{C3380CC4-5D6E-409C-BE32-E72D297353CC}">
              <c16:uniqueId val="{00000004-6D20-4129-9025-262B3C5C3CDF}"/>
            </c:ext>
          </c:extLst>
        </c:ser>
        <c:dLbls>
          <c:showLegendKey val="0"/>
          <c:showVal val="0"/>
          <c:showCatName val="0"/>
          <c:showSerName val="0"/>
          <c:showPercent val="0"/>
          <c:showBubbleSize val="0"/>
        </c:dLbls>
        <c:axId val="1117162144"/>
        <c:axId val="1117161184"/>
      </c:areaChart>
      <c:catAx>
        <c:axId val="1117162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1184"/>
        <c:crosses val="autoZero"/>
        <c:auto val="1"/>
        <c:lblAlgn val="ctr"/>
        <c:lblOffset val="100"/>
        <c:noMultiLvlLbl val="0"/>
      </c:catAx>
      <c:valAx>
        <c:axId val="111716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Germany share of electricity generation by source, 2005-2024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percentStacked"/>
        <c:varyColors val="0"/>
        <c:ser>
          <c:idx val="1"/>
          <c:order val="0"/>
          <c:tx>
            <c:v>Biofuels</c:v>
          </c:tx>
          <c:spPr>
            <a:solidFill>
              <a:schemeClr val="accent4"/>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Charts'!$C$31:$V$31</c:f>
              <c:numCache>
                <c:formatCode>General</c:formatCode>
                <c:ptCount val="20"/>
                <c:pt idx="0">
                  <c:v>2.3980000000000001</c:v>
                </c:pt>
                <c:pt idx="1">
                  <c:v>3.0049999999999999</c:v>
                </c:pt>
                <c:pt idx="2">
                  <c:v>3.9009999999999998</c:v>
                </c:pt>
                <c:pt idx="3">
                  <c:v>4.4320000000000004</c:v>
                </c:pt>
                <c:pt idx="4">
                  <c:v>5.2539999999999996</c:v>
                </c:pt>
                <c:pt idx="5">
                  <c:v>5.4340000000000002</c:v>
                </c:pt>
                <c:pt idx="6">
                  <c:v>6.0979999999999999</c:v>
                </c:pt>
                <c:pt idx="7">
                  <c:v>6.97</c:v>
                </c:pt>
                <c:pt idx="8">
                  <c:v>7.2270000000000003</c:v>
                </c:pt>
                <c:pt idx="9">
                  <c:v>7.8040000000000003</c:v>
                </c:pt>
                <c:pt idx="10">
                  <c:v>7.8739999999999997</c:v>
                </c:pt>
                <c:pt idx="11">
                  <c:v>7.9390000000000001</c:v>
                </c:pt>
                <c:pt idx="12">
                  <c:v>7.9009999999999998</c:v>
                </c:pt>
                <c:pt idx="13">
                  <c:v>8.0329999999999995</c:v>
                </c:pt>
                <c:pt idx="14">
                  <c:v>8.3539999999999992</c:v>
                </c:pt>
                <c:pt idx="15">
                  <c:v>8.9860000000000007</c:v>
                </c:pt>
                <c:pt idx="16">
                  <c:v>8.4830000000000005</c:v>
                </c:pt>
                <c:pt idx="17">
                  <c:v>8.5730000000000004</c:v>
                </c:pt>
                <c:pt idx="18">
                  <c:v>9.2430000000000003</c:v>
                </c:pt>
                <c:pt idx="19">
                  <c:v>9.6270000000000007</c:v>
                </c:pt>
              </c:numCache>
            </c:numRef>
          </c:val>
          <c:extLst>
            <c:ext xmlns:c16="http://schemas.microsoft.com/office/drawing/2014/chart" uri="{C3380CC4-5D6E-409C-BE32-E72D297353CC}">
              <c16:uniqueId val="{00000000-6705-442A-9FD9-5E0A6E4F6E86}"/>
            </c:ext>
          </c:extLst>
        </c:ser>
        <c:ser>
          <c:idx val="0"/>
          <c:order val="1"/>
          <c:tx>
            <c:v>Renewables</c:v>
          </c:tx>
          <c:spPr>
            <a:solidFill>
              <a:schemeClr val="accent6"/>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Charts'!$C$33:$V$33</c:f>
              <c:numCache>
                <c:formatCode>General</c:formatCode>
                <c:ptCount val="20"/>
                <c:pt idx="0">
                  <c:v>7.9440000000000008</c:v>
                </c:pt>
                <c:pt idx="1">
                  <c:v>8.5090000000000003</c:v>
                </c:pt>
                <c:pt idx="2">
                  <c:v>10.271000000000001</c:v>
                </c:pt>
                <c:pt idx="3">
                  <c:v>10.493</c:v>
                </c:pt>
                <c:pt idx="4">
                  <c:v>11.087000000000002</c:v>
                </c:pt>
                <c:pt idx="5">
                  <c:v>11.452999999999999</c:v>
                </c:pt>
                <c:pt idx="6">
                  <c:v>14.469000000000001</c:v>
                </c:pt>
                <c:pt idx="7">
                  <c:v>16.166</c:v>
                </c:pt>
                <c:pt idx="8">
                  <c:v>16.904</c:v>
                </c:pt>
                <c:pt idx="9">
                  <c:v>18.366999999999997</c:v>
                </c:pt>
                <c:pt idx="10">
                  <c:v>21.561</c:v>
                </c:pt>
                <c:pt idx="11">
                  <c:v>21.542999999999999</c:v>
                </c:pt>
                <c:pt idx="12">
                  <c:v>25.565999999999999</c:v>
                </c:pt>
                <c:pt idx="13">
                  <c:v>27.225000000000001</c:v>
                </c:pt>
                <c:pt idx="14">
                  <c:v>31.835000000000001</c:v>
                </c:pt>
                <c:pt idx="15">
                  <c:v>35.388000000000005</c:v>
                </c:pt>
                <c:pt idx="16">
                  <c:v>31.684000000000001</c:v>
                </c:pt>
                <c:pt idx="17">
                  <c:v>35.799999999999997</c:v>
                </c:pt>
                <c:pt idx="18">
                  <c:v>44.046999999999997</c:v>
                </c:pt>
                <c:pt idx="19">
                  <c:v>47.817999999999998</c:v>
                </c:pt>
              </c:numCache>
            </c:numRef>
          </c:val>
          <c:extLst>
            <c:ext xmlns:c16="http://schemas.microsoft.com/office/drawing/2014/chart" uri="{C3380CC4-5D6E-409C-BE32-E72D297353CC}">
              <c16:uniqueId val="{00000001-6705-442A-9FD9-5E0A6E4F6E86}"/>
            </c:ext>
          </c:extLst>
        </c:ser>
        <c:ser>
          <c:idx val="4"/>
          <c:order val="2"/>
          <c:tx>
            <c:v>Nuclear</c:v>
          </c:tx>
          <c:spPr>
            <a:solidFill>
              <a:schemeClr val="accent2"/>
            </a:solidFill>
            <a:ln w="25400">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Charts'!$C$34:$V$34</c:f>
              <c:numCache>
                <c:formatCode>General</c:formatCode>
                <c:ptCount val="20"/>
                <c:pt idx="0">
                  <c:v>27</c:v>
                </c:pt>
                <c:pt idx="1">
                  <c:v>27</c:v>
                </c:pt>
                <c:pt idx="2">
                  <c:v>22</c:v>
                </c:pt>
                <c:pt idx="3">
                  <c:v>23</c:v>
                </c:pt>
                <c:pt idx="4">
                  <c:v>23</c:v>
                </c:pt>
                <c:pt idx="5">
                  <c:v>23</c:v>
                </c:pt>
                <c:pt idx="6">
                  <c:v>18</c:v>
                </c:pt>
                <c:pt idx="7">
                  <c:v>16</c:v>
                </c:pt>
                <c:pt idx="8">
                  <c:v>15</c:v>
                </c:pt>
                <c:pt idx="9">
                  <c:v>16</c:v>
                </c:pt>
                <c:pt idx="10">
                  <c:v>14</c:v>
                </c:pt>
                <c:pt idx="11">
                  <c:v>13</c:v>
                </c:pt>
                <c:pt idx="12">
                  <c:v>12</c:v>
                </c:pt>
                <c:pt idx="13">
                  <c:v>12</c:v>
                </c:pt>
                <c:pt idx="14">
                  <c:v>13</c:v>
                </c:pt>
                <c:pt idx="15">
                  <c:v>11</c:v>
                </c:pt>
                <c:pt idx="16">
                  <c:v>12</c:v>
                </c:pt>
                <c:pt idx="17">
                  <c:v>6</c:v>
                </c:pt>
                <c:pt idx="18">
                  <c:v>1</c:v>
                </c:pt>
                <c:pt idx="19">
                  <c:v>0</c:v>
                </c:pt>
              </c:numCache>
            </c:numRef>
          </c:val>
          <c:extLst>
            <c:ext xmlns:c16="http://schemas.microsoft.com/office/drawing/2014/chart" uri="{C3380CC4-5D6E-409C-BE32-E72D297353CC}">
              <c16:uniqueId val="{00000002-6705-442A-9FD9-5E0A6E4F6E86}"/>
            </c:ext>
          </c:extLst>
        </c:ser>
        <c:ser>
          <c:idx val="3"/>
          <c:order val="3"/>
          <c:spPr>
            <a:solidFill>
              <a:schemeClr val="accent4"/>
            </a:solidFill>
            <a:ln w="25400">
              <a:noFill/>
            </a:ln>
            <a:effectLst/>
          </c:spPr>
          <c:cat>
            <c:numRef>
              <c:f>'[1]Outputs - Tables &amp; Charts'!$C$3:$V$3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'[1]Outputs - Tables &amp; Charts'!$C$7:$V$7</c:f>
              <c:numCache>
                <c:formatCode>General</c:formatCode>
                <c:ptCount val="20"/>
                <c:pt idx="0">
                  <c:v>18.096</c:v>
                </c:pt>
                <c:pt idx="1">
                  <c:v>18.228000000000002</c:v>
                </c:pt>
                <c:pt idx="2">
                  <c:v>17.972999999999999</c:v>
                </c:pt>
                <c:pt idx="3">
                  <c:v>18.907</c:v>
                </c:pt>
                <c:pt idx="4">
                  <c:v>19.471</c:v>
                </c:pt>
                <c:pt idx="5">
                  <c:v>19.724</c:v>
                </c:pt>
                <c:pt idx="6">
                  <c:v>20.021999999999998</c:v>
                </c:pt>
                <c:pt idx="7">
                  <c:v>20.989000000000001</c:v>
                </c:pt>
                <c:pt idx="8">
                  <c:v>21.728999999999999</c:v>
                </c:pt>
                <c:pt idx="9">
                  <c:v>22.274000000000001</c:v>
                </c:pt>
                <c:pt idx="10">
                  <c:v>23.006</c:v>
                </c:pt>
                <c:pt idx="11">
                  <c:v>23.757999999999999</c:v>
                </c:pt>
                <c:pt idx="12">
                  <c:v>24.497</c:v>
                </c:pt>
                <c:pt idx="13">
                  <c:v>25.111999999999998</c:v>
                </c:pt>
                <c:pt idx="14">
                  <c:v>26.129000000000001</c:v>
                </c:pt>
                <c:pt idx="15">
                  <c:v>28.029</c:v>
                </c:pt>
                <c:pt idx="16">
                  <c:v>28.132999999999999</c:v>
                </c:pt>
                <c:pt idx="17">
                  <c:v>29.49</c:v>
                </c:pt>
                <c:pt idx="18">
                  <c:v>30.262</c:v>
                </c:pt>
                <c:pt idx="19">
                  <c:v>31.917999999999999</c:v>
                </c:pt>
              </c:numCache>
            </c:numRef>
          </c:val>
          <c:extLst>
            <c:ext xmlns:c16="http://schemas.microsoft.com/office/drawing/2014/chart" uri="{C3380CC4-5D6E-409C-BE32-E72D297353CC}">
              <c16:uniqueId val="{00000003-6705-442A-9FD9-5E0A6E4F6E86}"/>
            </c:ext>
          </c:extLst>
        </c:ser>
        <c:ser>
          <c:idx val="2"/>
          <c:order val="4"/>
          <c:tx>
            <c:v>Fossil Fuels</c:v>
          </c:tx>
          <c:spPr>
            <a:solidFill>
              <a:schemeClr val="bg2">
                <a:lumMod val="75000"/>
              </a:schemeClr>
            </a:solidFill>
            <a:ln>
              <a:noFill/>
            </a:ln>
            <a:effectLst/>
          </c:spPr>
          <c:cat>
            <c:numRef>
              <c:f>'Outputs - Tables &amp; Charts'!$C$4:$V$4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Charts'!$C$30:$V$30</c:f>
              <c:numCache>
                <c:formatCode>General</c:formatCode>
                <c:ptCount val="20"/>
                <c:pt idx="0">
                  <c:v>63.073999999999998</c:v>
                </c:pt>
                <c:pt idx="1">
                  <c:v>61.944000000000003</c:v>
                </c:pt>
                <c:pt idx="2">
                  <c:v>63.56</c:v>
                </c:pt>
                <c:pt idx="3">
                  <c:v>61.59</c:v>
                </c:pt>
                <c:pt idx="4">
                  <c:v>60.71</c:v>
                </c:pt>
                <c:pt idx="5">
                  <c:v>60.594999999999999</c:v>
                </c:pt>
                <c:pt idx="6">
                  <c:v>61.587000000000003</c:v>
                </c:pt>
                <c:pt idx="7">
                  <c:v>60.817</c:v>
                </c:pt>
                <c:pt idx="8">
                  <c:v>60.418999999999997</c:v>
                </c:pt>
                <c:pt idx="9">
                  <c:v>58.131999999999998</c:v>
                </c:pt>
                <c:pt idx="10">
                  <c:v>56.204000000000001</c:v>
                </c:pt>
                <c:pt idx="11">
                  <c:v>57.326000000000001</c:v>
                </c:pt>
                <c:pt idx="12">
                  <c:v>54.691000000000003</c:v>
                </c:pt>
                <c:pt idx="13">
                  <c:v>52.722000000000001</c:v>
                </c:pt>
                <c:pt idx="14">
                  <c:v>47.301000000000002</c:v>
                </c:pt>
                <c:pt idx="15">
                  <c:v>44.265999999999998</c:v>
                </c:pt>
                <c:pt idx="16">
                  <c:v>47.89</c:v>
                </c:pt>
                <c:pt idx="17">
                  <c:v>49.503999999999998</c:v>
                </c:pt>
                <c:pt idx="18">
                  <c:v>45.256999999999998</c:v>
                </c:pt>
                <c:pt idx="19">
                  <c:v>42.555</c:v>
                </c:pt>
              </c:numCache>
            </c:numRef>
          </c:val>
          <c:extLst>
            <c:ext xmlns:c16="http://schemas.microsoft.com/office/drawing/2014/chart" uri="{C3380CC4-5D6E-409C-BE32-E72D297353CC}">
              <c16:uniqueId val="{00000004-6705-442A-9FD9-5E0A6E4F6E86}"/>
            </c:ext>
          </c:extLst>
        </c:ser>
        <c:dLbls>
          <c:showLegendKey val="0"/>
          <c:showVal val="0"/>
          <c:showCatName val="0"/>
          <c:showSerName val="0"/>
          <c:showPercent val="0"/>
          <c:showBubbleSize val="0"/>
        </c:dLbls>
        <c:axId val="1117162144"/>
        <c:axId val="1117161184"/>
      </c:areaChart>
      <c:catAx>
        <c:axId val="1117162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1184"/>
        <c:crosses val="autoZero"/>
        <c:auto val="1"/>
        <c:lblAlgn val="ctr"/>
        <c:lblOffset val="100"/>
        <c:noMultiLvlLbl val="0"/>
      </c:catAx>
      <c:valAx>
        <c:axId val="111716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6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3-year</a:t>
            </a:r>
            <a:r>
              <a:rPr lang="en-GB" baseline="0"/>
              <a:t> global electricity demand growth met by fossil fuels vs. low carbon sources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v>% met by fossil fuels</c:v>
          </c:tx>
          <c:spPr>
            <a:ln w="28575" cap="rnd">
              <a:solidFill>
                <a:schemeClr val="accent1"/>
              </a:solidFill>
              <a:round/>
            </a:ln>
            <a:effectLst/>
          </c:spPr>
          <c:marker>
            <c:symbol val="none"/>
          </c:marker>
          <c:trendline>
            <c:name>Trend (% met by FF)</c:name>
            <c:spPr>
              <a:ln w="19050" cap="rnd">
                <a:solidFill>
                  <a:schemeClr val="accent1"/>
                </a:solidFill>
                <a:prstDash val="sysDot"/>
              </a:ln>
              <a:effectLst/>
            </c:spPr>
            <c:trendlineType val="linear"/>
            <c:dispRSqr val="0"/>
            <c:dispEq val="0"/>
          </c:trendline>
          <c:cat>
            <c:numRef>
              <c:f>'Outputs - Tables &amp; Charts'!$C$91:$V$91</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Charts'!$C$92:$V$92</c:f>
              <c:numCache>
                <c:formatCode>0%</c:formatCode>
                <c:ptCount val="20"/>
                <c:pt idx="0">
                  <c:v>0.76999856033163405</c:v>
                </c:pt>
                <c:pt idx="1">
                  <c:v>0.68601861898990646</c:v>
                </c:pt>
                <c:pt idx="2">
                  <c:v>0.82786785270142293</c:v>
                </c:pt>
                <c:pt idx="3">
                  <c:v>0.7525976762938309</c:v>
                </c:pt>
                <c:pt idx="4">
                  <c:v>0.68826896210798616</c:v>
                </c:pt>
                <c:pt idx="5">
                  <c:v>0.56574944798936544</c:v>
                </c:pt>
                <c:pt idx="6">
                  <c:v>0.72514601349246011</c:v>
                </c:pt>
                <c:pt idx="7">
                  <c:v>0.75972144333933112</c:v>
                </c:pt>
                <c:pt idx="8">
                  <c:v>0.70413907337455561</c:v>
                </c:pt>
                <c:pt idx="9">
                  <c:v>0.56150511715758389</c:v>
                </c:pt>
                <c:pt idx="10">
                  <c:v>0.39901520486202324</c:v>
                </c:pt>
                <c:pt idx="11">
                  <c:v>0.37856686169798975</c:v>
                </c:pt>
                <c:pt idx="12">
                  <c:v>0.38854473360764241</c:v>
                </c:pt>
                <c:pt idx="13">
                  <c:v>0.49193547744342009</c:v>
                </c:pt>
                <c:pt idx="14">
                  <c:v>0.38091762276198832</c:v>
                </c:pt>
                <c:pt idx="15">
                  <c:v>-1.8466523962855759E-2</c:v>
                </c:pt>
                <c:pt idx="16">
                  <c:v>0.21633213852423713</c:v>
                </c:pt>
                <c:pt idx="17">
                  <c:v>0.32514821295359231</c:v>
                </c:pt>
                <c:pt idx="18">
                  <c:v>0.47720084579043853</c:v>
                </c:pt>
                <c:pt idx="19">
                  <c:v>0.26547648864481477</c:v>
                </c:pt>
              </c:numCache>
            </c:numRef>
          </c:val>
          <c:smooth val="0"/>
          <c:extLst>
            <c:ext xmlns:c16="http://schemas.microsoft.com/office/drawing/2014/chart" uri="{C3380CC4-5D6E-409C-BE32-E72D297353CC}">
              <c16:uniqueId val="{00000001-E871-435F-AD24-6AE9CBF2046C}"/>
            </c:ext>
          </c:extLst>
        </c:ser>
        <c:ser>
          <c:idx val="1"/>
          <c:order val="1"/>
          <c:tx>
            <c:v>% met by renewables</c:v>
          </c:tx>
          <c:spPr>
            <a:ln w="28575" cap="rnd">
              <a:solidFill>
                <a:schemeClr val="accent2"/>
              </a:solidFill>
              <a:round/>
            </a:ln>
            <a:effectLst/>
          </c:spPr>
          <c:marker>
            <c:symbol val="none"/>
          </c:marker>
          <c:trendline>
            <c:name>Trend (% met by RE)</c:name>
            <c:spPr>
              <a:ln w="19050" cap="rnd">
                <a:solidFill>
                  <a:schemeClr val="accent2"/>
                </a:solidFill>
                <a:prstDash val="sysDot"/>
              </a:ln>
              <a:effectLst/>
            </c:spPr>
            <c:trendlineType val="linear"/>
            <c:dispRSqr val="0"/>
            <c:dispEq val="0"/>
          </c:trendline>
          <c:cat>
            <c:numRef>
              <c:f>'Outputs - Tables &amp; Charts'!$C$91:$V$91</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Charts'!$C$93:$V$93</c:f>
              <c:numCache>
                <c:formatCode>0%</c:formatCode>
                <c:ptCount val="20"/>
                <c:pt idx="0">
                  <c:v>0.23007844465342137</c:v>
                </c:pt>
                <c:pt idx="1">
                  <c:v>0.3139813810100936</c:v>
                </c:pt>
                <c:pt idx="2">
                  <c:v>0.1721321472985782</c:v>
                </c:pt>
                <c:pt idx="3">
                  <c:v>0.24740232370616955</c:v>
                </c:pt>
                <c:pt idx="4">
                  <c:v>0.31173103789201384</c:v>
                </c:pt>
                <c:pt idx="5">
                  <c:v>0.43425055201063223</c:v>
                </c:pt>
                <c:pt idx="6">
                  <c:v>0.27485398650753889</c:v>
                </c:pt>
                <c:pt idx="7">
                  <c:v>0.24027855666066822</c:v>
                </c:pt>
                <c:pt idx="8">
                  <c:v>0.29586092662544589</c:v>
                </c:pt>
                <c:pt idx="9">
                  <c:v>0.43849488284241761</c:v>
                </c:pt>
                <c:pt idx="10">
                  <c:v>0.60098479513797798</c:v>
                </c:pt>
                <c:pt idx="11">
                  <c:v>0.62143313830200853</c:v>
                </c:pt>
                <c:pt idx="12">
                  <c:v>0.61145526639235759</c:v>
                </c:pt>
                <c:pt idx="13">
                  <c:v>0.5080645225565803</c:v>
                </c:pt>
                <c:pt idx="14">
                  <c:v>0.61908237723801252</c:v>
                </c:pt>
                <c:pt idx="15">
                  <c:v>1.0184665239628543</c:v>
                </c:pt>
                <c:pt idx="16">
                  <c:v>0.78366786147576084</c:v>
                </c:pt>
                <c:pt idx="17">
                  <c:v>0.6748517870464068</c:v>
                </c:pt>
                <c:pt idx="18">
                  <c:v>0.52279915420956091</c:v>
                </c:pt>
                <c:pt idx="19">
                  <c:v>0.73452351135518523</c:v>
                </c:pt>
              </c:numCache>
            </c:numRef>
          </c:val>
          <c:smooth val="0"/>
          <c:extLst>
            <c:ext xmlns:c16="http://schemas.microsoft.com/office/drawing/2014/chart" uri="{C3380CC4-5D6E-409C-BE32-E72D297353CC}">
              <c16:uniqueId val="{00000003-E871-435F-AD24-6AE9CBF2046C}"/>
            </c:ext>
          </c:extLst>
        </c:ser>
        <c:dLbls>
          <c:showLegendKey val="0"/>
          <c:showVal val="0"/>
          <c:showCatName val="0"/>
          <c:showSerName val="0"/>
          <c:showPercent val="0"/>
          <c:showBubbleSize val="0"/>
        </c:dLbls>
        <c:smooth val="0"/>
        <c:axId val="1303562768"/>
        <c:axId val="1303563248"/>
      </c:lineChart>
      <c:catAx>
        <c:axId val="13035627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640000" spcFirstLastPara="1" vertOverflow="ellipsis"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1303563248"/>
        <c:crosses val="autoZero"/>
        <c:auto val="1"/>
        <c:lblAlgn val="ctr"/>
        <c:lblOffset val="100"/>
        <c:noMultiLvlLbl val="0"/>
      </c:catAx>
      <c:valAx>
        <c:axId val="1303563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356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3 year growth rate of global electricity generation from fossil fuels vs. renewables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'Outputs - Tables &amp; Charts'!$B$124</c:f>
              <c:strCache>
                <c:ptCount val="1"/>
                <c:pt idx="0">
                  <c:v>FF growth rate (3yr)</c:v>
                </c:pt>
              </c:strCache>
            </c:strRef>
          </c:tx>
          <c:spPr>
            <a:ln w="28575" cap="rnd">
              <a:solidFill>
                <a:schemeClr val="accent1"/>
              </a:solidFill>
              <a:round/>
            </a:ln>
            <a:effectLst/>
          </c:spPr>
          <c:marker>
            <c:symbol val="none"/>
          </c:marker>
          <c:cat>
            <c:numRef>
              <c:f>'Outputs - Tables &amp; Charts'!$C$123:$V$123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Charts'!$C$124:$V$124</c:f>
              <c:numCache>
                <c:formatCode>0.0%</c:formatCode>
                <c:ptCount val="20"/>
                <c:pt idx="0">
                  <c:v>4.8459684996468466E-2</c:v>
                </c:pt>
                <c:pt idx="1">
                  <c:v>4.352534589172441E-2</c:v>
                </c:pt>
                <c:pt idx="2">
                  <c:v>5.2110652443184025E-2</c:v>
                </c:pt>
                <c:pt idx="3">
                  <c:v>3.9172931494615204E-2</c:v>
                </c:pt>
                <c:pt idx="4">
                  <c:v>1.9672627444633051E-2</c:v>
                </c:pt>
                <c:pt idx="5">
                  <c:v>2.1258742030750843E-2</c:v>
                </c:pt>
                <c:pt idx="6">
                  <c:v>3.2192748987660558E-2</c:v>
                </c:pt>
                <c:pt idx="7">
                  <c:v>4.6448433886364882E-2</c:v>
                </c:pt>
                <c:pt idx="8">
                  <c:v>3.0096650008752057E-2</c:v>
                </c:pt>
                <c:pt idx="9">
                  <c:v>2.1751756404495337E-2</c:v>
                </c:pt>
                <c:pt idx="10">
                  <c:v>1.2786339764372823E-2</c:v>
                </c:pt>
                <c:pt idx="11">
                  <c:v>1.2267762089043233E-2</c:v>
                </c:pt>
                <c:pt idx="12">
                  <c:v>1.3618430506938006E-2</c:v>
                </c:pt>
                <c:pt idx="13">
                  <c:v>2.4649240656539062E-2</c:v>
                </c:pt>
                <c:pt idx="14">
                  <c:v>1.6502252629832181E-2</c:v>
                </c:pt>
                <c:pt idx="15">
                  <c:v>-4.8027730933852819E-4</c:v>
                </c:pt>
                <c:pt idx="16">
                  <c:v>7.498173380128037E-3</c:v>
                </c:pt>
                <c:pt idx="17">
                  <c:v>1.2998938300130769E-2</c:v>
                </c:pt>
                <c:pt idx="18">
                  <c:v>2.7435694711770875E-2</c:v>
                </c:pt>
                <c:pt idx="19">
                  <c:v>1.2850471008375663E-2</c:v>
                </c:pt>
              </c:numCache>
            </c:numRef>
          </c:val>
          <c:smooth val="0"/>
          <c:extLst>
            <c:ext xmlns:c16="http://schemas.microsoft.com/office/drawing/2014/chart" uri="{C3380CC4-5D6E-409C-BE32-E72D297353CC}">
              <c16:uniqueId val="{00000000-DF53-4C31-9343-45313373CC2F}"/>
            </c:ext>
          </c:extLst>
        </c:ser>
        <c:ser>
          <c:idx val="1"/>
          <c:order val="1"/>
          <c:tx>
            <c:strRef>
              <c:f>'Outputs - Tables &amp; Charts'!$B$125</c:f>
              <c:strCache>
                <c:ptCount val="1"/>
                <c:pt idx="0">
                  <c:v>RE growth rate (3yr)</c:v>
                </c:pt>
              </c:strCache>
            </c:strRef>
          </c:tx>
          <c:spPr>
            <a:ln w="28575" cap="rnd">
              <a:solidFill>
                <a:schemeClr val="accent2"/>
              </a:solidFill>
              <a:round/>
            </a:ln>
            <a:effectLst/>
          </c:spPr>
          <c:marker>
            <c:symbol val="none"/>
          </c:marker>
          <c:cat>
            <c:numRef>
              <c:f>'Outputs - Tables &amp; Charts'!$C$123:$V$123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'Outputs - Tables &amp; Charts'!$C$125:$V$125</c:f>
              <c:numCache>
                <c:formatCode>0.0%</c:formatCode>
                <c:ptCount val="20"/>
                <c:pt idx="0">
                  <c:v>4.5159922175775469E-2</c:v>
                </c:pt>
                <c:pt idx="1">
                  <c:v>5.7924040625808138E-2</c:v>
                </c:pt>
                <c:pt idx="2">
                  <c:v>4.2021103676854965E-2</c:v>
                </c:pt>
                <c:pt idx="3">
                  <c:v>5.0195910923014342E-2</c:v>
                </c:pt>
                <c:pt idx="4">
                  <c:v>4.1844508429094818E-2</c:v>
                </c:pt>
                <c:pt idx="5">
                  <c:v>5.7837410368074549E-2</c:v>
                </c:pt>
                <c:pt idx="6">
                  <c:v>4.9960306439099877E-2</c:v>
                </c:pt>
                <c:pt idx="7">
                  <c:v>6.7691081522307517E-2</c:v>
                </c:pt>
                <c:pt idx="8">
                  <c:v>6.2622393399209164E-2</c:v>
                </c:pt>
                <c:pt idx="9">
                  <c:v>6.3389940856611426E-2</c:v>
                </c:pt>
                <c:pt idx="10">
                  <c:v>5.3383853962578165E-2</c:v>
                </c:pt>
                <c:pt idx="11">
                  <c:v>5.2580848234733857E-2</c:v>
                </c:pt>
                <c:pt idx="12">
                  <c:v>5.6296361415774321E-2</c:v>
                </c:pt>
                <c:pt idx="13">
                  <c:v>6.361878386468045E-2</c:v>
                </c:pt>
                <c:pt idx="14">
                  <c:v>6.1317283048888171E-2</c:v>
                </c:pt>
                <c:pt idx="15">
                  <c:v>6.3312732386626713E-2</c:v>
                </c:pt>
                <c:pt idx="16">
                  <c:v>6.1609605126392131E-2</c:v>
                </c:pt>
                <c:pt idx="17">
                  <c:v>6.7320699950790708E-2</c:v>
                </c:pt>
                <c:pt idx="18">
                  <c:v>6.219336852858004E-2</c:v>
                </c:pt>
                <c:pt idx="19">
                  <c:v>7.3801457176108753E-2</c:v>
                </c:pt>
              </c:numCache>
            </c:numRef>
          </c:val>
          <c:smooth val="0"/>
          <c:extLst>
            <c:ext xmlns:c16="http://schemas.microsoft.com/office/drawing/2014/chart" uri="{C3380CC4-5D6E-409C-BE32-E72D297353CC}">
              <c16:uniqueId val="{00000001-DF53-4C31-9343-45313373CC2F}"/>
            </c:ext>
          </c:extLst>
        </c:ser>
        <c:dLbls>
          <c:showLegendKey val="0"/>
          <c:showVal val="0"/>
          <c:showCatName val="0"/>
          <c:showSerName val="0"/>
          <c:showPercent val="0"/>
          <c:showBubbleSize val="0"/>
        </c:dLbls>
        <c:smooth val="0"/>
        <c:axId val="1362345040"/>
        <c:axId val="1362346000"/>
      </c:lineChart>
      <c:catAx>
        <c:axId val="136234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346000"/>
        <c:crosses val="autoZero"/>
        <c:auto val="1"/>
        <c:lblAlgn val="ctr"/>
        <c:lblOffset val="100"/>
        <c:noMultiLvlLbl val="0"/>
      </c:catAx>
      <c:valAx>
        <c:axId val="136234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34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Global shares of primary energy, 2015 - 2024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'Outputs - Tables &amp; Charts'!$B$156</c:f>
              <c:strCache>
                <c:ptCount val="1"/>
                <c:pt idx="0">
                  <c:v>Fossil Fuels</c:v>
                </c:pt>
              </c:strCache>
            </c:strRef>
          </c:tx>
          <c:spPr>
            <a:solidFill>
              <a:schemeClr val="accent1"/>
            </a:solidFill>
            <a:ln>
              <a:noFill/>
            </a:ln>
            <a:effectLst/>
          </c:spPr>
          <c:cat>
            <c:numRef>
              <c:f>'Outputs - Tables &amp; Charts'!$C$155:$L$155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Charts'!$C$156:$L$156</c:f>
              <c:numCache>
                <c:formatCode>0.0%</c:formatCode>
                <c:ptCount val="10"/>
                <c:pt idx="0">
                  <c:v>0.85694000000000004</c:v>
                </c:pt>
                <c:pt idx="1">
                  <c:v>0.85282999999999998</c:v>
                </c:pt>
                <c:pt idx="2">
                  <c:v>0.84997</c:v>
                </c:pt>
                <c:pt idx="3">
                  <c:v>0.84619</c:v>
                </c:pt>
                <c:pt idx="4">
                  <c:v>0.84092</c:v>
                </c:pt>
                <c:pt idx="5">
                  <c:v>0.82984999999999998</c:v>
                </c:pt>
                <c:pt idx="6">
                  <c:v>0.82950000000000002</c:v>
                </c:pt>
                <c:pt idx="7">
                  <c:v>0.82572999999999996</c:v>
                </c:pt>
                <c:pt idx="8">
                  <c:v>0.82147999999999999</c:v>
                </c:pt>
                <c:pt idx="9">
                  <c:v>0.81257000000000001</c:v>
                </c:pt>
              </c:numCache>
            </c:numRef>
          </c:val>
          <c:extLst>
            <c:ext xmlns:c16="http://schemas.microsoft.com/office/drawing/2014/chart" uri="{C3380CC4-5D6E-409C-BE32-E72D297353CC}">
              <c16:uniqueId val="{00000000-012C-428A-ADB2-9D6EBAC3C0D6}"/>
            </c:ext>
          </c:extLst>
        </c:ser>
        <c:ser>
          <c:idx val="1"/>
          <c:order val="1"/>
          <c:tx>
            <c:strRef>
              <c:f>'Outputs - Tables &amp; Charts'!$B$157</c:f>
              <c:strCache>
                <c:ptCount val="1"/>
                <c:pt idx="0">
                  <c:v>Low carbon sources</c:v>
                </c:pt>
              </c:strCache>
            </c:strRef>
          </c:tx>
          <c:spPr>
            <a:solidFill>
              <a:schemeClr val="accent2"/>
            </a:solidFill>
            <a:ln>
              <a:noFill/>
            </a:ln>
            <a:effectLst/>
          </c:spPr>
          <c:cat>
            <c:numRef>
              <c:f>'Outputs - Tables &amp; Charts'!$C$155:$L$155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'Outputs - Tables &amp; Charts'!$C$157:$L$157</c:f>
              <c:numCache>
                <c:formatCode>0.0%</c:formatCode>
                <c:ptCount val="10"/>
                <c:pt idx="0">
                  <c:v>0.14305999999999999</c:v>
                </c:pt>
                <c:pt idx="1">
                  <c:v>0.14717</c:v>
                </c:pt>
                <c:pt idx="2">
                  <c:v>0.15003</c:v>
                </c:pt>
                <c:pt idx="3">
                  <c:v>0.15381</c:v>
                </c:pt>
                <c:pt idx="4">
                  <c:v>0.15908</c:v>
                </c:pt>
                <c:pt idx="5">
                  <c:v>0.17015</c:v>
                </c:pt>
                <c:pt idx="6">
                  <c:v>0.17050000000000001</c:v>
                </c:pt>
                <c:pt idx="7">
                  <c:v>0.17427000000000001</c:v>
                </c:pt>
                <c:pt idx="8">
                  <c:v>0.17852000000000001</c:v>
                </c:pt>
                <c:pt idx="9">
                  <c:v>0.18742999999999999</c:v>
                </c:pt>
              </c:numCache>
            </c:numRef>
          </c:val>
          <c:extLst>
            <c:ext xmlns:c16="http://schemas.microsoft.com/office/drawing/2014/chart" uri="{C3380CC4-5D6E-409C-BE32-E72D297353CC}">
              <c16:uniqueId val="{00000001-012C-428A-ADB2-9D6EBAC3C0D6}"/>
            </c:ext>
          </c:extLst>
        </c:ser>
        <c:dLbls>
          <c:showLegendKey val="0"/>
          <c:showVal val="0"/>
          <c:showCatName val="0"/>
          <c:showSerName val="0"/>
          <c:showPercent val="0"/>
          <c:showBubbleSize val="0"/>
        </c:dLbls>
        <c:axId val="1293697952"/>
        <c:axId val="1293698912"/>
      </c:areaChart>
      <c:catAx>
        <c:axId val="1293697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98912"/>
        <c:crosses val="autoZero"/>
        <c:auto val="1"/>
        <c:lblAlgn val="ctr"/>
        <c:lblOffset val="100"/>
        <c:noMultiLvlLbl val="0"/>
      </c:catAx>
      <c:valAx>
        <c:axId val="1293698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6979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'Outputs - Tables &amp; Charts'!$B$192</c:f>
              <c:strCache>
                <c:ptCount val="1"/>
                <c:pt idx="0">
                  <c:v>Actual</c:v>
                </c:pt>
              </c:strCache>
            </c:strRef>
          </c:tx>
          <c:spPr>
            <a:ln w="28575" cap="rnd">
              <a:solidFill>
                <a:schemeClr val="accent2"/>
              </a:solidFill>
              <a:round/>
            </a:ln>
            <a:effectLst/>
          </c:spPr>
          <c:marker>
            <c:symbol val="none"/>
          </c:marker>
          <c:cat>
            <c:numRef>
              <c:f>'Outputs - Tables &amp; Charts'!$C$191:$M$191</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Charts'!$C$192:$M$192</c:f>
              <c:numCache>
                <c:formatCode>General</c:formatCode>
                <c:ptCount val="11"/>
                <c:pt idx="0">
                  <c:v>351</c:v>
                </c:pt>
                <c:pt idx="1">
                  <c:v>414</c:v>
                </c:pt>
                <c:pt idx="2">
                  <c:v>467</c:v>
                </c:pt>
                <c:pt idx="3">
                  <c:v>515</c:v>
                </c:pt>
                <c:pt idx="4">
                  <c:v>563</c:v>
                </c:pt>
                <c:pt idx="5">
                  <c:v>622.4</c:v>
                </c:pt>
                <c:pt idx="6">
                  <c:v>730.19999999999993</c:v>
                </c:pt>
                <c:pt idx="7">
                  <c:v>823.4</c:v>
                </c:pt>
                <c:pt idx="8">
                  <c:v>898.5</c:v>
                </c:pt>
                <c:pt idx="9">
                  <c:v>1014.3</c:v>
                </c:pt>
                <c:pt idx="10">
                  <c:v>1134.3</c:v>
                </c:pt>
              </c:numCache>
            </c:numRef>
          </c:val>
          <c:smooth val="0"/>
          <c:extLst>
            <c:ext xmlns:c16="http://schemas.microsoft.com/office/drawing/2014/chart" uri="{C3380CC4-5D6E-409C-BE32-E72D297353CC}">
              <c16:uniqueId val="{00000000-805C-4A2D-B378-968A9ECAC533}"/>
            </c:ext>
          </c:extLst>
        </c:ser>
        <c:ser>
          <c:idx val="1"/>
          <c:order val="1"/>
          <c:tx>
            <c:strRef>
              <c:f>'Outputs - Tables &amp; Charts'!$B$193</c:f>
              <c:strCache>
                <c:ptCount val="1"/>
                <c:pt idx="0">
                  <c:v>Predicted</c:v>
                </c:pt>
              </c:strCache>
            </c:strRef>
          </c:tx>
          <c:spPr>
            <a:ln w="28575" cap="rnd">
              <a:solidFill>
                <a:schemeClr val="accent1"/>
              </a:solidFill>
              <a:prstDash val="sysDash"/>
              <a:round/>
            </a:ln>
            <a:effectLst/>
          </c:spPr>
          <c:marker>
            <c:symbol val="none"/>
          </c:marker>
          <c:cat>
            <c:numRef>
              <c:f>'Outputs - Tables &amp; Charts'!$C$191:$M$191</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'Outputs - Tables &amp; Charts'!$C$193:$M$193</c:f>
              <c:numCache>
                <c:formatCode>0.0</c:formatCode>
                <c:ptCount val="11"/>
                <c:pt idx="0">
                  <c:v>348.71428571428572</c:v>
                </c:pt>
                <c:pt idx="1">
                  <c:v>393.42857142857144</c:v>
                </c:pt>
                <c:pt idx="2">
                  <c:v>438.14285714285717</c:v>
                </c:pt>
                <c:pt idx="3">
                  <c:v>482.85714285714289</c:v>
                </c:pt>
                <c:pt idx="4">
                  <c:v>527.57142857142856</c:v>
                </c:pt>
                <c:pt idx="5">
                  <c:v>572.28571428571422</c:v>
                </c:pt>
                <c:pt idx="6">
                  <c:v>616.99999999999989</c:v>
                </c:pt>
                <c:pt idx="7">
                  <c:v>662.39999999999986</c:v>
                </c:pt>
                <c:pt idx="8">
                  <c:v>707.79999999999984</c:v>
                </c:pt>
                <c:pt idx="9">
                  <c:v>753.19999999999982</c:v>
                </c:pt>
                <c:pt idx="10">
                  <c:v>798.5999999999998</c:v>
                </c:pt>
              </c:numCache>
            </c:numRef>
          </c:val>
          <c:smooth val="0"/>
          <c:extLst>
            <c:ext xmlns:c16="http://schemas.microsoft.com/office/drawing/2014/chart" uri="{C3380CC4-5D6E-409C-BE32-E72D297353CC}">
              <c16:uniqueId val="{00000001-805C-4A2D-B378-968A9ECAC533}"/>
            </c:ext>
          </c:extLst>
        </c:ser>
        <c:dLbls>
          <c:showLegendKey val="0"/>
          <c:showVal val="0"/>
          <c:showCatName val="0"/>
          <c:showSerName val="0"/>
          <c:showPercent val="0"/>
          <c:showBubbleSize val="0"/>
        </c:dLbls>
        <c:smooth val="0"/>
        <c:axId val="1117198144"/>
        <c:axId val="1117195744"/>
      </c:lineChart>
      <c:catAx>
        <c:axId val="11171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95744"/>
        <c:crosses val="autoZero"/>
        <c:auto val="1"/>
        <c:lblAlgn val="ctr"/>
        <c:lblOffset val="100"/>
        <c:noMultiLvlLbl val="0"/>
      </c:catAx>
      <c:valAx>
        <c:axId val="111719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7198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483052</xdr:colOff>
      <xdr:row>35</xdr:row>
      <xdr:rowOff>74840</xdr:rowOff>
    </xdr:from>
    <xdr:to>
      <xdr:col>6</xdr:col>
      <xdr:colOff>197303</xdr:colOff>
      <xdr:row>59</xdr:row>
      <xdr:rowOff>107159</xdr:rowOff>
    </xdr:to>
    <xdr:graphicFrame macro="">
      <xdr:nvGraphicFramePr>
        <xdr:cNvPr id="2" name="Chart 1">
          <a:extLst>
            <a:ext uri="{FF2B5EF4-FFF2-40B4-BE49-F238E27FC236}">
              <a16:creationId xmlns:a16="http://schemas.microsoft.com/office/drawing/2014/main" id="{F3304464-787E-4CB3-A904-E0B653C00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353778</xdr:colOff>
      <xdr:row>35</xdr:row>
      <xdr:rowOff>74840</xdr:rowOff>
    </xdr:from>
    <xdr:to>
      <xdr:col>15</xdr:col>
      <xdr:colOff>602959</xdr:colOff>
      <xdr:row>59</xdr:row>
      <xdr:rowOff>107159</xdr:rowOff>
    </xdr:to>
    <xdr:graphicFrame macro="">
      <xdr:nvGraphicFramePr>
        <xdr:cNvPr id="3" name="Chart 2">
          <a:extLst>
            <a:ext uri="{FF2B5EF4-FFF2-40B4-BE49-F238E27FC236}">
              <a16:creationId xmlns:a16="http://schemas.microsoft.com/office/drawing/2014/main" id="{0D39418B-8AB9-4FD6-A3CB-285DD351B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476249</xdr:colOff>
      <xdr:row>60</xdr:row>
      <xdr:rowOff>54430</xdr:rowOff>
    </xdr:from>
    <xdr:to>
      <xdr:col>6</xdr:col>
      <xdr:colOff>190500</xdr:colOff>
      <xdr:row>84</xdr:row>
      <xdr:rowOff>86748</xdr:rowOff>
    </xdr:to>
    <xdr:graphicFrame macro="">
      <xdr:nvGraphicFramePr>
        <xdr:cNvPr id="4" name="Chart 3">
          <a:extLst>
            <a:ext uri="{FF2B5EF4-FFF2-40B4-BE49-F238E27FC236}">
              <a16:creationId xmlns:a16="http://schemas.microsoft.com/office/drawing/2014/main" id="{B4FEEC48-161E-44B2-A52B-5B05AA8C1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346974</xdr:colOff>
      <xdr:row>60</xdr:row>
      <xdr:rowOff>68036</xdr:rowOff>
    </xdr:from>
    <xdr:to>
      <xdr:col>15</xdr:col>
      <xdr:colOff>596155</xdr:colOff>
      <xdr:row>84</xdr:row>
      <xdr:rowOff>100354</xdr:rowOff>
    </xdr:to>
    <xdr:graphicFrame macro="">
      <xdr:nvGraphicFramePr>
        <xdr:cNvPr id="5" name="Chart 4">
          <a:extLst>
            <a:ext uri="{FF2B5EF4-FFF2-40B4-BE49-F238E27FC236}">
              <a16:creationId xmlns:a16="http://schemas.microsoft.com/office/drawing/2014/main" id="{6C4B4CF3-1398-467E-B194-2021F88D9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170089</xdr:colOff>
      <xdr:row>48</xdr:row>
      <xdr:rowOff>40821</xdr:rowOff>
    </xdr:from>
    <xdr:to>
      <xdr:col>24</xdr:col>
      <xdr:colOff>483054</xdr:colOff>
      <xdr:row>72</xdr:row>
      <xdr:rowOff>73139</xdr:rowOff>
    </xdr:to>
    <xdr:graphicFrame macro="">
      <xdr:nvGraphicFramePr>
        <xdr:cNvPr id="6" name="Chart 5">
          <a:extLst>
            <a:ext uri="{FF2B5EF4-FFF2-40B4-BE49-F238E27FC236}">
              <a16:creationId xmlns:a16="http://schemas.microsoft.com/office/drawing/2014/main" id="{B661989A-47DB-4D26-A450-A6743576E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94</xdr:row>
      <xdr:rowOff>0</xdr:rowOff>
    </xdr:from>
    <xdr:to>
      <xdr:col>8</xdr:col>
      <xdr:colOff>299358</xdr:colOff>
      <xdr:row>116</xdr:row>
      <xdr:rowOff>84196</xdr:rowOff>
    </xdr:to>
    <xdr:graphicFrame macro="">
      <xdr:nvGraphicFramePr>
        <xdr:cNvPr id="7" name="Chart 6">
          <a:extLst>
            <a:ext uri="{FF2B5EF4-FFF2-40B4-BE49-F238E27FC236}">
              <a16:creationId xmlns:a16="http://schemas.microsoft.com/office/drawing/2014/main" id="{6ED37B98-D5CA-48AA-B6F7-DDCED1CD7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608918</xdr:colOff>
      <xdr:row>126</xdr:row>
      <xdr:rowOff>77559</xdr:rowOff>
    </xdr:from>
    <xdr:to>
      <xdr:col>9</xdr:col>
      <xdr:colOff>340178</xdr:colOff>
      <xdr:row>149</xdr:row>
      <xdr:rowOff>68034</xdr:rowOff>
    </xdr:to>
    <xdr:graphicFrame macro="">
      <xdr:nvGraphicFramePr>
        <xdr:cNvPr id="8" name="Chart 7">
          <a:extLst>
            <a:ext uri="{FF2B5EF4-FFF2-40B4-BE49-F238E27FC236}">
              <a16:creationId xmlns:a16="http://schemas.microsoft.com/office/drawing/2014/main" id="{7A621C7B-5C16-4287-AEF6-24C79BADE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149677</xdr:colOff>
      <xdr:row>158</xdr:row>
      <xdr:rowOff>77560</xdr:rowOff>
    </xdr:from>
    <xdr:to>
      <xdr:col>8</xdr:col>
      <xdr:colOff>438829</xdr:colOff>
      <xdr:row>178</xdr:row>
      <xdr:rowOff>115660</xdr:rowOff>
    </xdr:to>
    <xdr:graphicFrame macro="">
      <xdr:nvGraphicFramePr>
        <xdr:cNvPr id="9" name="Chart 8">
          <a:extLst>
            <a:ext uri="{FF2B5EF4-FFF2-40B4-BE49-F238E27FC236}">
              <a16:creationId xmlns:a16="http://schemas.microsoft.com/office/drawing/2014/main" id="{20AD4CED-A20F-4D27-B2B5-F8378DA1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646339</xdr:colOff>
      <xdr:row>194</xdr:row>
      <xdr:rowOff>0</xdr:rowOff>
    </xdr:from>
    <xdr:to>
      <xdr:col>10</xdr:col>
      <xdr:colOff>210909</xdr:colOff>
      <xdr:row>215</xdr:row>
      <xdr:rowOff>142875</xdr:rowOff>
    </xdr:to>
    <xdr:graphicFrame macro="">
      <xdr:nvGraphicFramePr>
        <xdr:cNvPr id="10" name="Chart 9">
          <a:extLst>
            <a:ext uri="{FF2B5EF4-FFF2-40B4-BE49-F238E27FC236}">
              <a16:creationId xmlns:a16="http://schemas.microsoft.com/office/drawing/2014/main" id="{AFFE465D-8B67-44A0-BB2F-B2DF4AE2F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129268</xdr:colOff>
      <xdr:row>221</xdr:row>
      <xdr:rowOff>176892</xdr:rowOff>
    </xdr:from>
    <xdr:to>
      <xdr:col>10</xdr:col>
      <xdr:colOff>340178</xdr:colOff>
      <xdr:row>243</xdr:row>
      <xdr:rowOff>136071</xdr:rowOff>
    </xdr:to>
    <xdr:graphicFrame macro="">
      <xdr:nvGraphicFramePr>
        <xdr:cNvPr id="11" name="Chart 10">
          <a:extLst>
            <a:ext uri="{FF2B5EF4-FFF2-40B4-BE49-F238E27FC236}">
              <a16:creationId xmlns:a16="http://schemas.microsoft.com/office/drawing/2014/main" id="{D08D07C5-B8C0-4514-AF99-13EDB4FB4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173490</xdr:colOff>
      <xdr:row>255</xdr:row>
      <xdr:rowOff>36738</xdr:rowOff>
    </xdr:from>
    <xdr:to>
      <xdr:col>10</xdr:col>
      <xdr:colOff>231321</xdr:colOff>
      <xdr:row>277</xdr:row>
      <xdr:rowOff>122464</xdr:rowOff>
    </xdr:to>
    <xdr:graphicFrame macro="">
      <xdr:nvGraphicFramePr>
        <xdr:cNvPr id="12" name="Chart 11">
          <a:extLst>
            <a:ext uri="{FF2B5EF4-FFF2-40B4-BE49-F238E27FC236}">
              <a16:creationId xmlns:a16="http://schemas.microsoft.com/office/drawing/2014/main" id="{DAA55985-05C5-46F7-B407-E01971AA9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284</xdr:row>
      <xdr:rowOff>0</xdr:rowOff>
    </xdr:from>
    <xdr:to>
      <xdr:col>10</xdr:col>
      <xdr:colOff>57831</xdr:colOff>
      <xdr:row>306</xdr:row>
      <xdr:rowOff>85726</xdr:rowOff>
    </xdr:to>
    <xdr:graphicFrame macro="">
      <xdr:nvGraphicFramePr>
        <xdr:cNvPr id="13" name="Chart 12">
          <a:extLst>
            <a:ext uri="{FF2B5EF4-FFF2-40B4-BE49-F238E27FC236}">
              <a16:creationId xmlns:a16="http://schemas.microsoft.com/office/drawing/2014/main" id="{D40413BA-FA20-4EF3-B42D-9141D8A98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523875</xdr:colOff>
      <xdr:row>316</xdr:row>
      <xdr:rowOff>163285</xdr:rowOff>
    </xdr:from>
    <xdr:to>
      <xdr:col>10</xdr:col>
      <xdr:colOff>302758</xdr:colOff>
      <xdr:row>336</xdr:row>
      <xdr:rowOff>72117</xdr:rowOff>
    </xdr:to>
    <xdr:graphicFrame macro="">
      <xdr:nvGraphicFramePr>
        <xdr:cNvPr id="14" name="Chart 13">
          <a:extLst>
            <a:ext uri="{FF2B5EF4-FFF2-40B4-BE49-F238E27FC236}">
              <a16:creationId xmlns:a16="http://schemas.microsoft.com/office/drawing/2014/main" id="{D1989B54-F31A-497A-B38A-85916712C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537481</xdr:colOff>
      <xdr:row>341</xdr:row>
      <xdr:rowOff>176891</xdr:rowOff>
    </xdr:from>
    <xdr:to>
      <xdr:col>10</xdr:col>
      <xdr:colOff>316364</xdr:colOff>
      <xdr:row>361</xdr:row>
      <xdr:rowOff>85724</xdr:rowOff>
    </xdr:to>
    <xdr:graphicFrame macro="">
      <xdr:nvGraphicFramePr>
        <xdr:cNvPr id="15" name="Chart 14">
          <a:extLst>
            <a:ext uri="{FF2B5EF4-FFF2-40B4-BE49-F238E27FC236}">
              <a16:creationId xmlns:a16="http://schemas.microsoft.com/office/drawing/2014/main" id="{7914CB05-9A20-44CB-A028-81668B884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421821</xdr:colOff>
      <xdr:row>384</xdr:row>
      <xdr:rowOff>77560</xdr:rowOff>
    </xdr:from>
    <xdr:to>
      <xdr:col>12</xdr:col>
      <xdr:colOff>54428</xdr:colOff>
      <xdr:row>409</xdr:row>
      <xdr:rowOff>34018</xdr:rowOff>
    </xdr:to>
    <xdr:graphicFrame macro="">
      <xdr:nvGraphicFramePr>
        <xdr:cNvPr id="16" name="Chart 15">
          <a:extLst>
            <a:ext uri="{FF2B5EF4-FFF2-40B4-BE49-F238E27FC236}">
              <a16:creationId xmlns:a16="http://schemas.microsoft.com/office/drawing/2014/main" id="{CA0CADF8-FD5E-465A-A2D9-CECC24E60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561293</xdr:colOff>
      <xdr:row>419</xdr:row>
      <xdr:rowOff>179614</xdr:rowOff>
    </xdr:from>
    <xdr:to>
      <xdr:col>8</xdr:col>
      <xdr:colOff>435428</xdr:colOff>
      <xdr:row>440</xdr:row>
      <xdr:rowOff>170088</xdr:rowOff>
    </xdr:to>
    <xdr:graphicFrame macro="">
      <xdr:nvGraphicFramePr>
        <xdr:cNvPr id="17" name="Chart 16">
          <a:extLst>
            <a:ext uri="{FF2B5EF4-FFF2-40B4-BE49-F238E27FC236}">
              <a16:creationId xmlns:a16="http://schemas.microsoft.com/office/drawing/2014/main" id="{56CE6F5C-D16A-4D2B-AB23-3804F5657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349249</xdr:colOff>
      <xdr:row>487</xdr:row>
      <xdr:rowOff>63502</xdr:rowOff>
    </xdr:from>
    <xdr:to>
      <xdr:col>12</xdr:col>
      <xdr:colOff>7936</xdr:colOff>
      <xdr:row>514</xdr:row>
      <xdr:rowOff>22226</xdr:rowOff>
    </xdr:to>
    <xdr:graphicFrame macro="">
      <xdr:nvGraphicFramePr>
        <xdr:cNvPr id="18" name="Chart 17">
          <a:extLst>
            <a:ext uri="{FF2B5EF4-FFF2-40B4-BE49-F238E27FC236}">
              <a16:creationId xmlns:a16="http://schemas.microsoft.com/office/drawing/2014/main" id="{920BEBCC-C4D3-4CAE-AA9B-0B6F8E2CA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325438</xdr:colOff>
      <xdr:row>559</xdr:row>
      <xdr:rowOff>144461</xdr:rowOff>
    </xdr:from>
    <xdr:to>
      <xdr:col>9</xdr:col>
      <xdr:colOff>95250</xdr:colOff>
      <xdr:row>583</xdr:row>
      <xdr:rowOff>174625</xdr:rowOff>
    </xdr:to>
    <xdr:graphicFrame macro="">
      <xdr:nvGraphicFramePr>
        <xdr:cNvPr id="19" name="Chart 18">
          <a:extLst>
            <a:ext uri="{FF2B5EF4-FFF2-40B4-BE49-F238E27FC236}">
              <a16:creationId xmlns:a16="http://schemas.microsoft.com/office/drawing/2014/main" id="{CFA0FAF6-3DF8-4D9C-B80F-A1C9BD057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571500</xdr:colOff>
      <xdr:row>635</xdr:row>
      <xdr:rowOff>47625</xdr:rowOff>
    </xdr:from>
    <xdr:to>
      <xdr:col>9</xdr:col>
      <xdr:colOff>571499</xdr:colOff>
      <xdr:row>659</xdr:row>
      <xdr:rowOff>20411</xdr:rowOff>
    </xdr:to>
    <xdr:graphicFrame macro="">
      <xdr:nvGraphicFramePr>
        <xdr:cNvPr id="20" name="Chart 19">
          <a:extLst>
            <a:ext uri="{FF2B5EF4-FFF2-40B4-BE49-F238E27FC236}">
              <a16:creationId xmlns:a16="http://schemas.microsoft.com/office/drawing/2014/main" id="{AA24726C-4BBC-48D9-92B1-168843E93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432de6a8ad448830/Documents/Documents/7.%20ECIU/10%20Years%20Post%20Paris/Data%20and%20Analysis.xlsx" TargetMode="External"/><Relationship Id="rId1" Type="http://schemas.openxmlformats.org/officeDocument/2006/relationships/externalLinkPath" Target="https://d.docs.live.net/432de6a8ad448830/Documents/Documents/7.%20ECIU/10%20Years%20Post%20Paris/Data%20and%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utputs - Tables &amp; Charts"/>
      <sheetName val="Working Sheets ==&gt;"/>
      <sheetName val="Energy &amp; Electricity"/>
      <sheetName val="Renewables Capacity - Global"/>
      <sheetName val="Renewables Gen - Global"/>
      <sheetName val="Renewables - UK"/>
      <sheetName val="Offshore Wind"/>
      <sheetName val="Global investment - annual"/>
      <sheetName val="Energy Investment breakdown"/>
      <sheetName val="EV - Global Forecast vs Actual"/>
      <sheetName val="EVs - regional deployment"/>
      <sheetName val="Energy Use in Transport"/>
      <sheetName val="LCOE"/>
      <sheetName val="Working Sheets =&gt;"/>
      <sheetName val="GHG Emmissions - Raw"/>
      <sheetName val="GHG Emissions Timeseries"/>
      <sheetName val="Energy Working Data"/>
      <sheetName val="OWID Raw energy data"/>
      <sheetName val="Country Codes"/>
      <sheetName val="US CPI"/>
    </sheetNames>
    <sheetDataSet>
      <sheetData sheetId="0">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7">
          <cell r="C7">
            <v>18.096</v>
          </cell>
          <cell r="D7">
            <v>18.228000000000002</v>
          </cell>
          <cell r="E7">
            <v>17.972999999999999</v>
          </cell>
          <cell r="F7">
            <v>18.907</v>
          </cell>
          <cell r="G7">
            <v>19.471</v>
          </cell>
          <cell r="H7">
            <v>19.724</v>
          </cell>
          <cell r="I7">
            <v>20.021999999999998</v>
          </cell>
          <cell r="J7">
            <v>20.989000000000001</v>
          </cell>
          <cell r="K7">
            <v>21.728999999999999</v>
          </cell>
          <cell r="L7">
            <v>22.274000000000001</v>
          </cell>
          <cell r="M7">
            <v>23.006</v>
          </cell>
          <cell r="N7">
            <v>23.757999999999999</v>
          </cell>
          <cell r="O7">
            <v>24.497</v>
          </cell>
          <cell r="P7">
            <v>25.111999999999998</v>
          </cell>
          <cell r="Q7">
            <v>26.129000000000001</v>
          </cell>
          <cell r="R7">
            <v>28.029</v>
          </cell>
          <cell r="S7">
            <v>28.132999999999999</v>
          </cell>
          <cell r="T7">
            <v>29.49</v>
          </cell>
          <cell r="U7">
            <v>30.262</v>
          </cell>
          <cell r="V7">
            <v>31.917999999999999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AFG</v>
          </cell>
          <cell r="B2" t="str">
            <v>Afghanistan</v>
          </cell>
        </row>
        <row r="3">
          <cell r="A3" t="str">
            <v>ALB</v>
          </cell>
          <cell r="B3" t="str">
            <v>Albania</v>
          </cell>
        </row>
        <row r="4">
          <cell r="A4" t="str">
            <v>DZA</v>
          </cell>
          <cell r="B4" t="str">
            <v>Algeria</v>
          </cell>
        </row>
        <row r="5">
          <cell r="A5" t="str">
            <v>ASM</v>
          </cell>
          <cell r="B5" t="str">
            <v>American Samoa</v>
          </cell>
        </row>
        <row r="6">
          <cell r="A6" t="str">
            <v>AND</v>
          </cell>
          <cell r="B6" t="str">
            <v>Andorra</v>
          </cell>
        </row>
        <row r="7">
          <cell r="A7" t="str">
            <v>AGO</v>
          </cell>
          <cell r="B7" t="str">
            <v>Angola</v>
          </cell>
        </row>
        <row r="8">
          <cell r="A8" t="str">
            <v>AIA</v>
          </cell>
          <cell r="B8" t="str">
            <v>Anguilla</v>
          </cell>
        </row>
        <row r="9">
          <cell r="A9" t="str">
            <v>ATG</v>
          </cell>
          <cell r="B9" t="str">
            <v>Antigua and Barbuda</v>
          </cell>
        </row>
        <row r="10">
          <cell r="A10" t="str">
            <v>ARG</v>
          </cell>
          <cell r="B10" t="str">
            <v>Argentina</v>
          </cell>
        </row>
        <row r="11">
          <cell r="A11" t="str">
            <v>ARM</v>
          </cell>
          <cell r="B11" t="str">
            <v>Armenia</v>
          </cell>
        </row>
        <row r="12">
          <cell r="A12" t="str">
            <v>ABW</v>
          </cell>
          <cell r="B12" t="str">
            <v>Aruba</v>
          </cell>
        </row>
        <row r="13">
          <cell r="A13" t="str">
            <v>AUS</v>
          </cell>
          <cell r="B13" t="str">
            <v>Australia</v>
          </cell>
        </row>
        <row r="14">
          <cell r="A14" t="str">
            <v>AUT</v>
          </cell>
          <cell r="B14" t="str">
            <v>Austria</v>
          </cell>
          <cell r="C14" t="str">
            <v>X</v>
          </cell>
        </row>
        <row r="15">
          <cell r="A15" t="str">
            <v>AZE</v>
          </cell>
          <cell r="B15" t="str">
            <v>Azerbaijan</v>
          </cell>
        </row>
        <row r="16">
          <cell r="A16" t="str">
            <v>BHS</v>
          </cell>
          <cell r="B16" t="str">
            <v>Bahamas</v>
          </cell>
        </row>
        <row r="17">
          <cell r="A17" t="str">
            <v>BHR</v>
          </cell>
          <cell r="B17" t="str">
            <v>Bahrain</v>
          </cell>
        </row>
        <row r="18">
          <cell r="A18" t="str">
            <v>BGD</v>
          </cell>
          <cell r="B18" t="str">
            <v>Bangladesh</v>
          </cell>
        </row>
        <row r="19">
          <cell r="A19" t="str">
            <v>BRB</v>
          </cell>
          <cell r="B19" t="str">
            <v>Barbados</v>
          </cell>
        </row>
        <row r="20">
          <cell r="A20" t="str">
            <v>BLR</v>
          </cell>
          <cell r="B20" t="str">
            <v>Belarus</v>
          </cell>
        </row>
        <row r="21">
          <cell r="A21" t="str">
            <v>BEL</v>
          </cell>
          <cell r="B21" t="str">
            <v>Belgium</v>
          </cell>
          <cell r="C21" t="str">
            <v>X</v>
          </cell>
        </row>
        <row r="22">
          <cell r="A22" t="str">
            <v>BLZ</v>
          </cell>
          <cell r="B22" t="str">
            <v>Belize</v>
          </cell>
        </row>
        <row r="23">
          <cell r="A23" t="str">
            <v>BEN</v>
          </cell>
          <cell r="B23" t="str">
            <v>Benin</v>
          </cell>
        </row>
        <row r="24">
          <cell r="A24" t="str">
            <v>BMU</v>
          </cell>
          <cell r="B24" t="str">
            <v>Bermuda</v>
          </cell>
        </row>
        <row r="25">
          <cell r="A25" t="str">
            <v>BTN</v>
          </cell>
          <cell r="B25" t="str">
            <v>Bhutan</v>
          </cell>
        </row>
        <row r="26">
          <cell r="A26" t="str">
            <v>BOL</v>
          </cell>
          <cell r="B26" t="str">
            <v>Bolivia (Plurinational State of)</v>
          </cell>
        </row>
        <row r="27">
          <cell r="A27" t="str">
            <v>BES</v>
          </cell>
          <cell r="B27" t="str">
            <v>Bonaire</v>
          </cell>
        </row>
        <row r="28">
          <cell r="A28" t="str">
            <v>BIH</v>
          </cell>
          <cell r="B28" t="str">
            <v>Bosnia Herzegovina</v>
          </cell>
        </row>
        <row r="29">
          <cell r="A29" t="str">
            <v>BWA</v>
          </cell>
          <cell r="B29" t="str">
            <v>Botswana</v>
          </cell>
        </row>
        <row r="30">
          <cell r="A30" t="str">
            <v>IOT</v>
          </cell>
          <cell r="B30" t="str">
            <v>Br. Indian Ocean Terr.</v>
          </cell>
        </row>
        <row r="31">
          <cell r="A31" t="str">
            <v>VGB</v>
          </cell>
          <cell r="B31" t="str">
            <v>Br. Virgin Isds</v>
          </cell>
        </row>
        <row r="32">
          <cell r="A32" t="str">
            <v>BRA</v>
          </cell>
          <cell r="B32" t="str">
            <v>Brazil</v>
          </cell>
        </row>
        <row r="33">
          <cell r="A33" t="str">
            <v>BRN</v>
          </cell>
          <cell r="B33" t="str">
            <v>Brunei Darussalam</v>
          </cell>
        </row>
        <row r="34">
          <cell r="A34" t="str">
            <v>BGR</v>
          </cell>
          <cell r="B34" t="str">
            <v>Bulgaria</v>
          </cell>
          <cell r="C34" t="str">
            <v>X</v>
          </cell>
        </row>
        <row r="35">
          <cell r="A35" t="str">
            <v>BFA</v>
          </cell>
          <cell r="B35" t="str">
            <v>Burkina Faso</v>
          </cell>
        </row>
        <row r="36">
          <cell r="A36" t="str">
            <v>BDI</v>
          </cell>
          <cell r="B36" t="str">
            <v>Burundi</v>
          </cell>
        </row>
        <row r="37">
          <cell r="A37" t="str">
            <v>CPV</v>
          </cell>
          <cell r="B37" t="str">
            <v>Cabo Verde</v>
          </cell>
        </row>
        <row r="38">
          <cell r="A38" t="str">
            <v>KHM</v>
          </cell>
          <cell r="B38" t="str">
            <v>Cambodia</v>
          </cell>
        </row>
        <row r="39">
          <cell r="A39" t="str">
            <v>CMR</v>
          </cell>
          <cell r="B39" t="str">
            <v>Cameroon</v>
          </cell>
        </row>
        <row r="40">
          <cell r="A40" t="str">
            <v>CAN</v>
          </cell>
          <cell r="B40" t="str">
            <v>Canada</v>
          </cell>
        </row>
        <row r="41">
          <cell r="A41" t="str">
            <v>CYM</v>
          </cell>
          <cell r="B41" t="str">
            <v>Cayman Isds</v>
          </cell>
        </row>
        <row r="42">
          <cell r="A42" t="str">
            <v>CAF</v>
          </cell>
          <cell r="B42" t="str">
            <v>Central African Rep.</v>
          </cell>
        </row>
        <row r="43">
          <cell r="A43" t="str">
            <v>TCD</v>
          </cell>
          <cell r="B43" t="str">
            <v>Chad</v>
          </cell>
        </row>
        <row r="44">
          <cell r="A44" t="str">
            <v>CHL</v>
          </cell>
          <cell r="B44" t="str">
            <v>Chile</v>
          </cell>
        </row>
        <row r="45">
          <cell r="A45" t="str">
            <v>CHN</v>
          </cell>
          <cell r="B45" t="str">
            <v>China</v>
          </cell>
        </row>
        <row r="46">
          <cell r="A46" t="str">
            <v>HKG</v>
          </cell>
          <cell r="B46" t="str">
            <v>China, Hong Kong SAR</v>
          </cell>
        </row>
        <row r="47">
          <cell r="A47" t="str">
            <v>MAC</v>
          </cell>
          <cell r="B47" t="str">
            <v>China, Macao SAR</v>
          </cell>
        </row>
        <row r="48">
          <cell r="A48" t="str">
            <v>CXR</v>
          </cell>
          <cell r="B48" t="str">
            <v>Christmas Isds</v>
          </cell>
        </row>
        <row r="49">
          <cell r="A49" t="str">
            <v>CCK</v>
          </cell>
          <cell r="B49" t="str">
            <v>Cocos Isds</v>
          </cell>
        </row>
        <row r="50">
          <cell r="A50" t="str">
            <v>COL</v>
          </cell>
          <cell r="B50" t="str">
            <v>Colombia</v>
          </cell>
        </row>
        <row r="51">
          <cell r="A51" t="str">
            <v>COM</v>
          </cell>
          <cell r="B51" t="str">
            <v>Comoros</v>
          </cell>
        </row>
        <row r="52">
          <cell r="A52" t="str">
            <v>COG</v>
          </cell>
          <cell r="B52" t="str">
            <v>Congo</v>
          </cell>
        </row>
        <row r="53">
          <cell r="A53" t="str">
            <v>COK</v>
          </cell>
          <cell r="B53" t="str">
            <v>Cook Isds</v>
          </cell>
        </row>
        <row r="54">
          <cell r="A54" t="str">
            <v>CRI</v>
          </cell>
          <cell r="B54" t="str">
            <v>Costa Rica</v>
          </cell>
        </row>
        <row r="55">
          <cell r="A55" t="str">
            <v>CIV</v>
          </cell>
          <cell r="B55" t="str">
            <v>Cote d'Ivoire</v>
          </cell>
        </row>
        <row r="56">
          <cell r="A56" t="str">
            <v>HRV</v>
          </cell>
          <cell r="B56" t="str">
            <v>Croatia</v>
          </cell>
          <cell r="C56" t="str">
            <v>X</v>
          </cell>
        </row>
        <row r="57">
          <cell r="A57" t="str">
            <v>CUB</v>
          </cell>
          <cell r="B57" t="str">
            <v>Cuba</v>
          </cell>
        </row>
        <row r="58">
          <cell r="A58" t="str">
            <v>CUW</v>
          </cell>
          <cell r="B58" t="str">
            <v>Curacao</v>
          </cell>
        </row>
        <row r="59">
          <cell r="A59" t="str">
            <v>CYP</v>
          </cell>
          <cell r="B59" t="str">
            <v>Cyprus</v>
          </cell>
          <cell r="C59" t="str">
            <v>X</v>
          </cell>
        </row>
        <row r="60">
          <cell r="A60" t="str">
            <v>CZE</v>
          </cell>
          <cell r="B60" t="str">
            <v>Czechia</v>
          </cell>
          <cell r="C60" t="str">
            <v>X</v>
          </cell>
        </row>
        <row r="61">
          <cell r="A61" t="str">
            <v>PRK</v>
          </cell>
          <cell r="B61" t="str">
            <v>Dem. People's Rep. of Korea</v>
          </cell>
        </row>
        <row r="62">
          <cell r="A62" t="str">
            <v>COD</v>
          </cell>
          <cell r="B62" t="str">
            <v>Dem. Rep. of the Congo</v>
          </cell>
        </row>
        <row r="63">
          <cell r="A63" t="str">
            <v>DNK</v>
          </cell>
          <cell r="B63" t="str">
            <v>Denmark</v>
          </cell>
          <cell r="C63" t="str">
            <v>X</v>
          </cell>
        </row>
        <row r="64">
          <cell r="A64" t="str">
            <v>DJI</v>
          </cell>
          <cell r="B64" t="str">
            <v>Djibouti</v>
          </cell>
        </row>
        <row r="65">
          <cell r="A65" t="str">
            <v>DMA</v>
          </cell>
          <cell r="B65" t="str">
            <v>Dominica</v>
          </cell>
        </row>
        <row r="66">
          <cell r="A66" t="str">
            <v>DOM</v>
          </cell>
          <cell r="B66" t="str">
            <v>Dominican Rep.</v>
          </cell>
        </row>
        <row r="67">
          <cell r="A67" t="str">
            <v>ECU</v>
          </cell>
          <cell r="B67" t="str">
            <v>Ecuador</v>
          </cell>
        </row>
        <row r="68">
          <cell r="A68" t="str">
            <v>EGY</v>
          </cell>
          <cell r="B68" t="str">
            <v>Egypt</v>
          </cell>
        </row>
        <row r="69">
          <cell r="A69" t="str">
            <v>SLV</v>
          </cell>
          <cell r="B69" t="str">
            <v>El Salvador</v>
          </cell>
        </row>
        <row r="70">
          <cell r="A70" t="str">
            <v>GNQ</v>
          </cell>
          <cell r="B70" t="str">
            <v>Equatorial Guinea</v>
          </cell>
        </row>
        <row r="71">
          <cell r="A71" t="str">
            <v>ERI</v>
          </cell>
          <cell r="B71" t="str">
            <v>Eritrea</v>
          </cell>
        </row>
        <row r="72">
          <cell r="A72" t="str">
            <v>EST</v>
          </cell>
          <cell r="B72" t="str">
            <v>Estonia</v>
          </cell>
          <cell r="C72" t="str">
            <v>X</v>
          </cell>
        </row>
        <row r="73">
          <cell r="A73" t="str">
            <v>SWZ</v>
          </cell>
          <cell r="B73" t="str">
            <v>Eswatini</v>
          </cell>
        </row>
        <row r="74">
          <cell r="A74" t="str">
            <v>ETH</v>
          </cell>
          <cell r="B74" t="str">
            <v>Ethiopia</v>
          </cell>
        </row>
        <row r="75">
          <cell r="A75" t="str">
            <v>FLK</v>
          </cell>
          <cell r="B75" t="str">
            <v>Falkland Isds (Malvinas)</v>
          </cell>
        </row>
        <row r="76">
          <cell r="A76" t="str">
            <v>FRO</v>
          </cell>
          <cell r="B76" t="str">
            <v>Faroe Islands</v>
          </cell>
        </row>
        <row r="77">
          <cell r="A77" t="str">
            <v>FJI</v>
          </cell>
          <cell r="B77" t="str">
            <v>Fiji</v>
          </cell>
        </row>
        <row r="78">
          <cell r="A78" t="str">
            <v>FIN</v>
          </cell>
          <cell r="B78" t="str">
            <v>Finland</v>
          </cell>
          <cell r="C78" t="str">
            <v>X</v>
          </cell>
        </row>
        <row r="79">
          <cell r="A79" t="str">
            <v>ATF</v>
          </cell>
          <cell r="B79" t="str">
            <v>Fr. South Antarctic Terr.</v>
          </cell>
        </row>
        <row r="80">
          <cell r="A80" t="str">
            <v>FRA</v>
          </cell>
          <cell r="B80" t="str">
            <v>France</v>
          </cell>
          <cell r="C80" t="str">
            <v>X</v>
          </cell>
        </row>
        <row r="81">
          <cell r="A81" t="str">
            <v>PYF</v>
          </cell>
          <cell r="B81" t="str">
            <v>French Polynesia</v>
          </cell>
        </row>
        <row r="82">
          <cell r="A82" t="str">
            <v>FSM</v>
          </cell>
          <cell r="B82" t="str">
            <v>FS Micronesia</v>
          </cell>
        </row>
        <row r="83">
          <cell r="A83" t="str">
            <v>GAB</v>
          </cell>
          <cell r="B83" t="str">
            <v>Gabon</v>
          </cell>
        </row>
        <row r="84">
          <cell r="A84" t="str">
            <v>GMB</v>
          </cell>
          <cell r="B84" t="str">
            <v>Gambia</v>
          </cell>
        </row>
        <row r="85">
          <cell r="A85" t="str">
            <v>GEO</v>
          </cell>
          <cell r="B85" t="str">
            <v>Georgia</v>
          </cell>
        </row>
        <row r="86">
          <cell r="A86" t="str">
            <v>DEU</v>
          </cell>
          <cell r="B86" t="str">
            <v>Germany</v>
          </cell>
          <cell r="C86" t="str">
            <v>X</v>
          </cell>
        </row>
        <row r="87">
          <cell r="A87" t="str">
            <v>GHA</v>
          </cell>
          <cell r="B87" t="str">
            <v>Ghana</v>
          </cell>
        </row>
        <row r="88">
          <cell r="A88" t="str">
            <v>GIB</v>
          </cell>
          <cell r="B88" t="str">
            <v>Gibraltar</v>
          </cell>
        </row>
        <row r="89">
          <cell r="A89" t="str">
            <v>GRC</v>
          </cell>
          <cell r="B89" t="str">
            <v>Greece</v>
          </cell>
          <cell r="C89" t="str">
            <v>X</v>
          </cell>
        </row>
        <row r="90">
          <cell r="A90" t="str">
            <v>GRL</v>
          </cell>
          <cell r="B90" t="str">
            <v>Greenland</v>
          </cell>
        </row>
        <row r="91">
          <cell r="A91" t="str">
            <v>GRD</v>
          </cell>
          <cell r="B91" t="str">
            <v>Grenada</v>
          </cell>
        </row>
        <row r="92">
          <cell r="A92" t="str">
            <v>GUM</v>
          </cell>
          <cell r="B92" t="str">
            <v>Guam</v>
          </cell>
        </row>
        <row r="93">
          <cell r="A93" t="str">
            <v>GTM</v>
          </cell>
          <cell r="B93" t="str">
            <v>Guatemala</v>
          </cell>
        </row>
        <row r="94">
          <cell r="A94" t="str">
            <v>GIN</v>
          </cell>
          <cell r="B94" t="str">
            <v>Guinea</v>
          </cell>
        </row>
        <row r="95">
          <cell r="A95" t="str">
            <v>GNB</v>
          </cell>
          <cell r="B95" t="str">
            <v>Guinea-Bissau</v>
          </cell>
        </row>
        <row r="96">
          <cell r="A96" t="str">
            <v>GUY</v>
          </cell>
          <cell r="B96" t="str">
            <v>Guyana</v>
          </cell>
        </row>
        <row r="97">
          <cell r="A97" t="str">
            <v>HTI</v>
          </cell>
          <cell r="B97" t="str">
            <v>Haiti</v>
          </cell>
        </row>
        <row r="98">
          <cell r="A98" t="str">
            <v>HND</v>
          </cell>
          <cell r="B98" t="str">
            <v>Honduras</v>
          </cell>
        </row>
        <row r="99">
          <cell r="A99" t="str">
            <v>HUN</v>
          </cell>
          <cell r="B99" t="str">
            <v>Hungary</v>
          </cell>
          <cell r="C99" t="str">
            <v>X</v>
          </cell>
        </row>
        <row r="100">
          <cell r="A100" t="str">
            <v>ISL</v>
          </cell>
          <cell r="B100" t="str">
            <v>Iceland</v>
          </cell>
        </row>
        <row r="101">
          <cell r="A101" t="str">
            <v>IND</v>
          </cell>
          <cell r="B101" t="str">
            <v>India</v>
          </cell>
        </row>
        <row r="102">
          <cell r="A102" t="str">
            <v>IDN</v>
          </cell>
          <cell r="B102" t="str">
            <v>Indonesia</v>
          </cell>
        </row>
        <row r="103">
          <cell r="A103" t="str">
            <v>IRN</v>
          </cell>
          <cell r="B103" t="str">
            <v>Iran</v>
          </cell>
        </row>
        <row r="104">
          <cell r="A104" t="str">
            <v>IRQ</v>
          </cell>
          <cell r="B104" t="str">
            <v>Iraq</v>
          </cell>
        </row>
        <row r="105">
          <cell r="A105" t="str">
            <v>IRL</v>
          </cell>
          <cell r="B105" t="str">
            <v>Ireland</v>
          </cell>
          <cell r="C105" t="str">
            <v>X</v>
          </cell>
        </row>
        <row r="106">
          <cell r="A106" t="str">
            <v>ISR</v>
          </cell>
          <cell r="B106" t="str">
            <v>Israel</v>
          </cell>
        </row>
        <row r="107">
          <cell r="A107" t="str">
            <v>ITA</v>
          </cell>
          <cell r="B107" t="str">
            <v>Italy</v>
          </cell>
          <cell r="C107" t="str">
            <v>X</v>
          </cell>
        </row>
        <row r="108">
          <cell r="A108" t="str">
            <v>JAM</v>
          </cell>
          <cell r="B108" t="str">
            <v>Jamaica</v>
          </cell>
        </row>
        <row r="109">
          <cell r="A109" t="str">
            <v>JPN</v>
          </cell>
          <cell r="B109" t="str">
            <v>Japan</v>
          </cell>
        </row>
        <row r="110">
          <cell r="A110" t="str">
            <v>JOR</v>
          </cell>
          <cell r="B110" t="str">
            <v>Jordan</v>
          </cell>
        </row>
        <row r="111">
          <cell r="A111" t="str">
            <v>KAZ</v>
          </cell>
          <cell r="B111" t="str">
            <v>Kazakhstan</v>
          </cell>
        </row>
        <row r="112">
          <cell r="A112" t="str">
            <v>KEN</v>
          </cell>
          <cell r="B112" t="str">
            <v>Kenya</v>
          </cell>
        </row>
        <row r="113">
          <cell r="A113" t="str">
            <v>KIR</v>
          </cell>
          <cell r="B113" t="str">
            <v>Kiribati</v>
          </cell>
        </row>
        <row r="114">
          <cell r="A114" t="str">
            <v>KWT</v>
          </cell>
          <cell r="B114" t="str">
            <v>Kuwait</v>
          </cell>
        </row>
        <row r="115">
          <cell r="A115" t="str">
            <v>KGZ</v>
          </cell>
          <cell r="B115" t="str">
            <v>Kyrgyzstan</v>
          </cell>
        </row>
        <row r="116">
          <cell r="A116" t="str">
            <v>LAO</v>
          </cell>
          <cell r="B116" t="str">
            <v>Lao People's Dem. Rep.</v>
          </cell>
        </row>
        <row r="117">
          <cell r="A117" t="str">
            <v>LVA</v>
          </cell>
          <cell r="B117" t="str">
            <v>Latvia</v>
          </cell>
          <cell r="C117" t="str">
            <v>X</v>
          </cell>
        </row>
        <row r="118">
          <cell r="A118" t="str">
            <v>LBN</v>
          </cell>
          <cell r="B118" t="str">
            <v>Lebanon</v>
          </cell>
        </row>
        <row r="119">
          <cell r="A119" t="str">
            <v>LSO</v>
          </cell>
          <cell r="B119" t="str">
            <v>Lesotho</v>
          </cell>
        </row>
        <row r="120">
          <cell r="A120" t="str">
            <v>LBR</v>
          </cell>
          <cell r="B120" t="str">
            <v>Liberia</v>
          </cell>
        </row>
        <row r="121">
          <cell r="A121" t="str">
            <v>LBY</v>
          </cell>
          <cell r="B121" t="str">
            <v>Libya</v>
          </cell>
        </row>
        <row r="122">
          <cell r="A122" t="str">
            <v>LTU</v>
          </cell>
          <cell r="B122" t="str">
            <v>Lithuania</v>
          </cell>
          <cell r="C122" t="str">
            <v>X</v>
          </cell>
        </row>
        <row r="123">
          <cell r="A123" t="str">
            <v>LUX</v>
          </cell>
          <cell r="B123" t="str">
            <v>Luxembourg</v>
          </cell>
          <cell r="C123" t="str">
            <v>X</v>
          </cell>
        </row>
        <row r="124">
          <cell r="A124" t="str">
            <v>MDG</v>
          </cell>
          <cell r="B124" t="str">
            <v>Madagascar</v>
          </cell>
        </row>
        <row r="125">
          <cell r="A125" t="str">
            <v>MWI</v>
          </cell>
          <cell r="B125" t="str">
            <v>Malawi</v>
          </cell>
        </row>
        <row r="126">
          <cell r="A126" t="str">
            <v>MYS</v>
          </cell>
          <cell r="B126" t="str">
            <v>Malaysia</v>
          </cell>
        </row>
        <row r="127">
          <cell r="A127" t="str">
            <v>MDV</v>
          </cell>
          <cell r="B127" t="str">
            <v>Maldives</v>
          </cell>
        </row>
        <row r="128">
          <cell r="A128" t="str">
            <v>MLI</v>
          </cell>
          <cell r="B128" t="str">
            <v>Mali</v>
          </cell>
        </row>
        <row r="129">
          <cell r="A129" t="str">
            <v>MLT</v>
          </cell>
          <cell r="B129" t="str">
            <v>Malta</v>
          </cell>
          <cell r="C129" t="str">
            <v>X</v>
          </cell>
        </row>
        <row r="130">
          <cell r="A130" t="str">
            <v>MHL</v>
          </cell>
          <cell r="B130" t="str">
            <v>Marshall Isds</v>
          </cell>
        </row>
        <row r="131">
          <cell r="A131" t="str">
            <v>MRT</v>
          </cell>
          <cell r="B131" t="str">
            <v>Mauritania</v>
          </cell>
        </row>
        <row r="132">
          <cell r="A132" t="str">
            <v>MUS</v>
          </cell>
          <cell r="B132" t="str">
            <v>Mauritius</v>
          </cell>
        </row>
        <row r="133">
          <cell r="A133" t="str">
            <v>MYT</v>
          </cell>
          <cell r="B133" t="str">
            <v>Mayotte (Overseas France)</v>
          </cell>
        </row>
        <row r="134">
          <cell r="A134" t="str">
            <v>MEX</v>
          </cell>
          <cell r="B134" t="str">
            <v>Mexico</v>
          </cell>
        </row>
        <row r="135">
          <cell r="A135" t="str">
            <v>MNG</v>
          </cell>
          <cell r="B135" t="str">
            <v>Mongolia</v>
          </cell>
        </row>
        <row r="136">
          <cell r="A136" t="str">
            <v>MNE</v>
          </cell>
          <cell r="B136" t="str">
            <v>Montenegro</v>
          </cell>
        </row>
        <row r="137">
          <cell r="A137" t="str">
            <v>MSR</v>
          </cell>
          <cell r="B137" t="str">
            <v>Montserrat</v>
          </cell>
        </row>
        <row r="138">
          <cell r="A138" t="str">
            <v>MAR</v>
          </cell>
          <cell r="B138" t="str">
            <v>Morocco</v>
          </cell>
        </row>
        <row r="139">
          <cell r="A139" t="str">
            <v>MOZ</v>
          </cell>
          <cell r="B139" t="str">
            <v>Mozambique</v>
          </cell>
        </row>
        <row r="140">
          <cell r="A140" t="str">
            <v>MMR</v>
          </cell>
          <cell r="B140" t="str">
            <v>Myanmar</v>
          </cell>
        </row>
        <row r="141">
          <cell r="A141" t="str">
            <v>MNP</v>
          </cell>
          <cell r="B141" t="str">
            <v>N. Mariana Isds</v>
          </cell>
        </row>
        <row r="142">
          <cell r="A142" t="str">
            <v>NAM</v>
          </cell>
          <cell r="B142" t="str">
            <v>Namibia</v>
          </cell>
        </row>
        <row r="143">
          <cell r="A143" t="str">
            <v>NRU</v>
          </cell>
          <cell r="B143" t="str">
            <v>Nauru</v>
          </cell>
        </row>
        <row r="144">
          <cell r="A144" t="str">
            <v>NPL</v>
          </cell>
          <cell r="B144" t="str">
            <v>Nepal</v>
          </cell>
        </row>
        <row r="145">
          <cell r="A145" t="str">
            <v>NLD</v>
          </cell>
          <cell r="B145" t="str">
            <v>Netherlands</v>
          </cell>
          <cell r="C145" t="str">
            <v>X</v>
          </cell>
        </row>
        <row r="146">
          <cell r="A146" t="str">
            <v>ANT</v>
          </cell>
          <cell r="B146" t="str">
            <v>Netherlands Antilles (...2010)</v>
          </cell>
        </row>
        <row r="147">
          <cell r="A147" t="str">
            <v>NCL</v>
          </cell>
          <cell r="B147" t="str">
            <v>New Caledonia</v>
          </cell>
        </row>
        <row r="148">
          <cell r="A148" t="str">
            <v>NZL</v>
          </cell>
          <cell r="B148" t="str">
            <v>New Zealand</v>
          </cell>
        </row>
        <row r="149">
          <cell r="A149" t="str">
            <v>NIC</v>
          </cell>
          <cell r="B149" t="str">
            <v>Nicaragua</v>
          </cell>
        </row>
        <row r="150">
          <cell r="A150" t="str">
            <v>NER</v>
          </cell>
          <cell r="B150" t="str">
            <v>Niger</v>
          </cell>
        </row>
        <row r="151">
          <cell r="A151" t="str">
            <v>NGA</v>
          </cell>
          <cell r="B151" t="str">
            <v>Nigeria</v>
          </cell>
        </row>
        <row r="152">
          <cell r="A152" t="str">
            <v>NIU</v>
          </cell>
          <cell r="B152" t="str">
            <v>Niue</v>
          </cell>
        </row>
        <row r="153">
          <cell r="A153" t="str">
            <v>NFK</v>
          </cell>
          <cell r="B153" t="str">
            <v>Norfolk Isds</v>
          </cell>
        </row>
        <row r="154">
          <cell r="A154" t="str">
            <v>MKD</v>
          </cell>
          <cell r="B154" t="str">
            <v>North Macedonia</v>
          </cell>
        </row>
        <row r="155">
          <cell r="A155" t="str">
            <v>NOR</v>
          </cell>
          <cell r="B155" t="str">
            <v>Norway</v>
          </cell>
        </row>
        <row r="156">
          <cell r="A156" t="str">
            <v>OMN</v>
          </cell>
          <cell r="B156" t="str">
            <v>Oman</v>
          </cell>
        </row>
        <row r="157">
          <cell r="A157" t="str">
            <v>S19</v>
          </cell>
          <cell r="B157" t="str">
            <v>Other Asia, nes</v>
          </cell>
        </row>
        <row r="158">
          <cell r="A158" t="str">
            <v>PAK</v>
          </cell>
          <cell r="B158" t="str">
            <v>Pakistan</v>
          </cell>
        </row>
        <row r="159">
          <cell r="A159" t="str">
            <v>PLW</v>
          </cell>
          <cell r="B159" t="str">
            <v>Palau</v>
          </cell>
        </row>
        <row r="160">
          <cell r="A160" t="str">
            <v>PAN</v>
          </cell>
          <cell r="B160" t="str">
            <v>Panama</v>
          </cell>
        </row>
        <row r="161">
          <cell r="A161" t="str">
            <v>PNG</v>
          </cell>
          <cell r="B161" t="str">
            <v>Papua New Guinea</v>
          </cell>
        </row>
        <row r="162">
          <cell r="A162" t="str">
            <v>PRY</v>
          </cell>
          <cell r="B162" t="str">
            <v>Paraguay</v>
          </cell>
        </row>
        <row r="163">
          <cell r="A163" t="str">
            <v>PER</v>
          </cell>
          <cell r="B163" t="str">
            <v>Peru</v>
          </cell>
        </row>
        <row r="164">
          <cell r="A164" t="str">
            <v>PHL</v>
          </cell>
          <cell r="B164" t="str">
            <v>Philippines</v>
          </cell>
        </row>
        <row r="165">
          <cell r="A165" t="str">
            <v>PCN</v>
          </cell>
          <cell r="B165" t="str">
            <v>Pitcairn</v>
          </cell>
        </row>
        <row r="166">
          <cell r="A166" t="str">
            <v>POL</v>
          </cell>
          <cell r="B166" t="str">
            <v>Poland</v>
          </cell>
          <cell r="C166" t="str">
            <v>X</v>
          </cell>
        </row>
        <row r="167">
          <cell r="A167" t="str">
            <v>PRT</v>
          </cell>
          <cell r="B167" t="str">
            <v>Portugal</v>
          </cell>
          <cell r="C167" t="str">
            <v>X</v>
          </cell>
        </row>
        <row r="168">
          <cell r="A168" t="str">
            <v>QAT</v>
          </cell>
          <cell r="B168" t="str">
            <v>Qatar</v>
          </cell>
        </row>
        <row r="169">
          <cell r="A169" t="str">
            <v>KOR</v>
          </cell>
          <cell r="B169" t="str">
            <v>Rep. of Korea</v>
          </cell>
        </row>
        <row r="170">
          <cell r="A170" t="str">
            <v>MDA</v>
          </cell>
          <cell r="B170" t="str">
            <v>Rep. of Moldova</v>
          </cell>
        </row>
        <row r="171">
          <cell r="A171" t="str">
            <v>ROU</v>
          </cell>
          <cell r="B171" t="str">
            <v>Romania</v>
          </cell>
          <cell r="C171" t="str">
            <v>X</v>
          </cell>
        </row>
        <row r="172">
          <cell r="A172" t="str">
            <v>RUS</v>
          </cell>
          <cell r="B172" t="str">
            <v>Russian Federation</v>
          </cell>
        </row>
        <row r="173">
          <cell r="A173" t="str">
            <v>RWA</v>
          </cell>
          <cell r="B173" t="str">
            <v>Rwanda</v>
          </cell>
        </row>
        <row r="174">
          <cell r="A174" t="str">
            <v>BLM</v>
          </cell>
          <cell r="B174" t="str">
            <v>Saint Bartholemy</v>
          </cell>
        </row>
        <row r="175">
          <cell r="A175" t="str">
            <v>SHN</v>
          </cell>
          <cell r="B175" t="str">
            <v>Saint Helena</v>
          </cell>
        </row>
        <row r="176">
          <cell r="A176" t="str">
            <v>KNA</v>
          </cell>
          <cell r="B176" t="str">
            <v>Saint Kitts and Nevis</v>
          </cell>
        </row>
        <row r="177">
          <cell r="A177" t="str">
            <v>LCA</v>
          </cell>
          <cell r="B177" t="str">
            <v>Saint Lucia</v>
          </cell>
        </row>
        <row r="178">
          <cell r="A178" t="str">
            <v>SXM</v>
          </cell>
          <cell r="B178" t="str">
            <v>Saint Maarten</v>
          </cell>
        </row>
        <row r="179">
          <cell r="A179" t="str">
            <v>SPM</v>
          </cell>
          <cell r="B179" t="str">
            <v>Saint Pierre and Miquelon</v>
          </cell>
        </row>
        <row r="180">
          <cell r="A180" t="str">
            <v>VCT</v>
          </cell>
          <cell r="B180" t="str">
            <v>Saint Vincent and the Grenadines</v>
          </cell>
        </row>
        <row r="181">
          <cell r="A181" t="str">
            <v>WSM</v>
          </cell>
          <cell r="B181" t="str">
            <v>Samoa</v>
          </cell>
        </row>
        <row r="182">
          <cell r="A182" t="str">
            <v>SMR</v>
          </cell>
          <cell r="B182" t="str">
            <v>San Marino</v>
          </cell>
        </row>
        <row r="183">
          <cell r="A183" t="str">
            <v>STP</v>
          </cell>
          <cell r="B183" t="str">
            <v>Sao Tome and Principe</v>
          </cell>
        </row>
        <row r="184">
          <cell r="A184" t="str">
            <v>SAU</v>
          </cell>
          <cell r="B184" t="str">
            <v>Saudi Arabia</v>
          </cell>
        </row>
        <row r="185">
          <cell r="A185" t="str">
            <v>SEN</v>
          </cell>
          <cell r="B185" t="str">
            <v>Senegal</v>
          </cell>
        </row>
        <row r="186">
          <cell r="A186" t="str">
            <v>SRB</v>
          </cell>
          <cell r="B186" t="str">
            <v>Serbia</v>
          </cell>
        </row>
        <row r="187">
          <cell r="A187" t="str">
            <v>SCG</v>
          </cell>
          <cell r="B187" t="str">
            <v>Serbia and Montenegro (...2005)</v>
          </cell>
        </row>
        <row r="188">
          <cell r="A188" t="str">
            <v>SYC</v>
          </cell>
          <cell r="B188" t="str">
            <v>Seychelles</v>
          </cell>
        </row>
        <row r="189">
          <cell r="A189" t="str">
            <v>SLE</v>
          </cell>
          <cell r="B189" t="str">
            <v>Sierra Leone</v>
          </cell>
        </row>
        <row r="190">
          <cell r="A190" t="str">
            <v>SGP</v>
          </cell>
          <cell r="B190" t="str">
            <v>Singapore</v>
          </cell>
        </row>
        <row r="191">
          <cell r="A191" t="str">
            <v>SVK</v>
          </cell>
          <cell r="B191" t="str">
            <v>Slovakia</v>
          </cell>
          <cell r="C191" t="str">
            <v>X</v>
          </cell>
        </row>
        <row r="192">
          <cell r="A192" t="str">
            <v>SVN</v>
          </cell>
          <cell r="B192" t="str">
            <v>Slovenia</v>
          </cell>
          <cell r="C192" t="str">
            <v>X</v>
          </cell>
        </row>
        <row r="193">
          <cell r="A193" t="str">
            <v>SLB</v>
          </cell>
          <cell r="B193" t="str">
            <v>Solomon Isds</v>
          </cell>
        </row>
        <row r="194">
          <cell r="A194" t="str">
            <v>SOM</v>
          </cell>
          <cell r="B194" t="str">
            <v>Somalia</v>
          </cell>
        </row>
        <row r="195">
          <cell r="A195" t="str">
            <v>ZAF</v>
          </cell>
          <cell r="B195" t="str">
            <v>South Africa</v>
          </cell>
        </row>
        <row r="196">
          <cell r="A196" t="str">
            <v>SSD</v>
          </cell>
          <cell r="B196" t="str">
            <v>South Sudan</v>
          </cell>
        </row>
        <row r="197">
          <cell r="A197" t="str">
            <v>ESP</v>
          </cell>
          <cell r="B197" t="str">
            <v>Spain</v>
          </cell>
          <cell r="C197" t="str">
            <v>X</v>
          </cell>
        </row>
        <row r="198">
          <cell r="A198" t="str">
            <v>LKA</v>
          </cell>
          <cell r="B198" t="str">
            <v>Sri Lanka</v>
          </cell>
        </row>
        <row r="199">
          <cell r="A199" t="str">
            <v>PSE</v>
          </cell>
          <cell r="B199" t="str">
            <v>State of Palestine</v>
          </cell>
        </row>
        <row r="200">
          <cell r="A200" t="str">
            <v>SDN</v>
          </cell>
          <cell r="B200" t="str">
            <v>Sudan</v>
          </cell>
        </row>
        <row r="201">
          <cell r="A201" t="str">
            <v>SUR</v>
          </cell>
          <cell r="B201" t="str">
            <v>Suriname</v>
          </cell>
        </row>
        <row r="202">
          <cell r="A202" t="str">
            <v>SWE</v>
          </cell>
          <cell r="B202" t="str">
            <v>Sweden</v>
          </cell>
          <cell r="C202" t="str">
            <v>X</v>
          </cell>
        </row>
        <row r="203">
          <cell r="A203" t="str">
            <v>CHE</v>
          </cell>
          <cell r="B203" t="str">
            <v>Switzerland</v>
          </cell>
        </row>
        <row r="204">
          <cell r="A204" t="str">
            <v>SYR</v>
          </cell>
          <cell r="B204" t="str">
            <v>Syria</v>
          </cell>
        </row>
        <row r="205">
          <cell r="A205" t="str">
            <v>TJK</v>
          </cell>
          <cell r="B205" t="str">
            <v>Tajikistan</v>
          </cell>
        </row>
        <row r="206">
          <cell r="A206" t="str">
            <v>THA</v>
          </cell>
          <cell r="B206" t="str">
            <v>Thailand</v>
          </cell>
        </row>
        <row r="207">
          <cell r="A207" t="str">
            <v>TLS</v>
          </cell>
          <cell r="B207" t="str">
            <v>Timor-Leste</v>
          </cell>
        </row>
        <row r="208">
          <cell r="A208" t="str">
            <v>TGO</v>
          </cell>
          <cell r="B208" t="str">
            <v>Togo</v>
          </cell>
        </row>
        <row r="209">
          <cell r="A209" t="str">
            <v>TKL</v>
          </cell>
          <cell r="B209" t="str">
            <v>Tokelau</v>
          </cell>
        </row>
        <row r="210">
          <cell r="A210" t="str">
            <v>TON</v>
          </cell>
          <cell r="B210" t="str">
            <v>Tonga</v>
          </cell>
        </row>
        <row r="211">
          <cell r="A211" t="str">
            <v>TTO</v>
          </cell>
          <cell r="B211" t="str">
            <v>Trinidad and Tobago</v>
          </cell>
        </row>
        <row r="212">
          <cell r="A212" t="str">
            <v>TUN</v>
          </cell>
          <cell r="B212" t="str">
            <v>Tunisia</v>
          </cell>
        </row>
        <row r="213">
          <cell r="A213" t="str">
            <v>TUR</v>
          </cell>
          <cell r="B213" t="str">
            <v>Turkey</v>
          </cell>
        </row>
        <row r="214">
          <cell r="A214" t="str">
            <v>TKM</v>
          </cell>
          <cell r="B214" t="str">
            <v>Turkmenistan</v>
          </cell>
        </row>
        <row r="215">
          <cell r="A215" t="str">
            <v>TCA</v>
          </cell>
          <cell r="B215" t="str">
            <v>Turks and Caicos Isds</v>
          </cell>
        </row>
        <row r="216">
          <cell r="A216" t="str">
            <v>TUV</v>
          </cell>
          <cell r="B216" t="str">
            <v>Tuvalu</v>
          </cell>
        </row>
        <row r="217">
          <cell r="A217" t="str">
            <v>UGA</v>
          </cell>
          <cell r="B217" t="str">
            <v>Uganda</v>
          </cell>
        </row>
        <row r="218">
          <cell r="A218" t="str">
            <v>UKR</v>
          </cell>
          <cell r="B218" t="str">
            <v>Ukraine</v>
          </cell>
        </row>
        <row r="219">
          <cell r="A219" t="str">
            <v>ARE</v>
          </cell>
          <cell r="B219" t="str">
            <v>United Arab Emirates</v>
          </cell>
        </row>
        <row r="220">
          <cell r="A220" t="str">
            <v>GBR</v>
          </cell>
          <cell r="B220" t="str">
            <v>United Kingdom</v>
          </cell>
        </row>
        <row r="221">
          <cell r="A221" t="str">
            <v>TZA</v>
          </cell>
          <cell r="B221" t="str">
            <v>United Rep. of Tanzania</v>
          </cell>
        </row>
        <row r="222">
          <cell r="A222" t="str">
            <v>URY</v>
          </cell>
          <cell r="B222" t="str">
            <v>Uruguay</v>
          </cell>
        </row>
        <row r="223">
          <cell r="A223" t="str">
            <v>PUS</v>
          </cell>
          <cell r="B223" t="str">
            <v>US Misc. Pacific Isds</v>
          </cell>
        </row>
        <row r="224">
          <cell r="A224" t="str">
            <v>USA</v>
          </cell>
          <cell r="B224" t="str">
            <v>USA</v>
          </cell>
        </row>
        <row r="225">
          <cell r="A225" t="str">
            <v>UZB</v>
          </cell>
          <cell r="B225" t="str">
            <v>Uzbekistan</v>
          </cell>
        </row>
        <row r="226">
          <cell r="A226" t="str">
            <v>VUT</v>
          </cell>
          <cell r="B226" t="str">
            <v>Vanuatu</v>
          </cell>
        </row>
        <row r="227">
          <cell r="A227" t="str">
            <v>VEN</v>
          </cell>
          <cell r="B227" t="str">
            <v>Venezuela</v>
          </cell>
        </row>
        <row r="228">
          <cell r="A228" t="str">
            <v>VNM</v>
          </cell>
          <cell r="B228" t="str">
            <v>Vietnam</v>
          </cell>
        </row>
        <row r="229">
          <cell r="A229" t="str">
            <v>WLF</v>
          </cell>
          <cell r="B229" t="str">
            <v>Wallis and Futuna Isds</v>
          </cell>
        </row>
        <row r="230">
          <cell r="A230" t="str">
            <v>YEM</v>
          </cell>
          <cell r="B230" t="str">
            <v>Yemen</v>
          </cell>
        </row>
        <row r="231">
          <cell r="A231" t="str">
            <v>ZMB</v>
          </cell>
          <cell r="B231" t="str">
            <v>Zambia</v>
          </cell>
        </row>
        <row r="232">
          <cell r="A232" t="str">
            <v>ZWE</v>
          </cell>
          <cell r="B232" t="str">
            <v>Zimbabwe</v>
          </cell>
        </row>
      </sheetData>
      <sheetData sheetId="19">
        <row r="3">
          <cell r="A3">
            <v>1980</v>
          </cell>
          <cell r="B3">
            <v>82.382999999999996</v>
          </cell>
        </row>
        <row r="4">
          <cell r="A4">
            <v>1981</v>
          </cell>
          <cell r="B4">
            <v>90.933000000000007</v>
          </cell>
        </row>
        <row r="5">
          <cell r="A5">
            <v>1982</v>
          </cell>
          <cell r="B5">
            <v>96.533000000000001</v>
          </cell>
        </row>
        <row r="6">
          <cell r="A6">
            <v>1983</v>
          </cell>
          <cell r="B6">
            <v>99.582999999999998</v>
          </cell>
        </row>
        <row r="7">
          <cell r="A7">
            <v>1984</v>
          </cell>
          <cell r="B7">
            <v>103.93300000000001</v>
          </cell>
        </row>
        <row r="8">
          <cell r="A8">
            <v>1985</v>
          </cell>
          <cell r="B8">
            <v>107.6</v>
          </cell>
        </row>
        <row r="9">
          <cell r="A9">
            <v>1986</v>
          </cell>
          <cell r="B9">
            <v>109.69199999999999</v>
          </cell>
        </row>
        <row r="10">
          <cell r="A10">
            <v>1987</v>
          </cell>
          <cell r="B10">
            <v>113.617</v>
          </cell>
        </row>
        <row r="11">
          <cell r="A11">
            <v>1988</v>
          </cell>
          <cell r="B11">
            <v>118.27500000000001</v>
          </cell>
        </row>
        <row r="12">
          <cell r="A12">
            <v>1989</v>
          </cell>
          <cell r="B12">
            <v>123.94199999999999</v>
          </cell>
        </row>
        <row r="13">
          <cell r="A13">
            <v>1990</v>
          </cell>
          <cell r="B13">
            <v>130.65799999999999</v>
          </cell>
        </row>
        <row r="14">
          <cell r="A14">
            <v>1991</v>
          </cell>
          <cell r="B14">
            <v>136.167</v>
          </cell>
        </row>
        <row r="15">
          <cell r="A15">
            <v>1992</v>
          </cell>
          <cell r="B15">
            <v>140.30799999999999</v>
          </cell>
        </row>
        <row r="16">
          <cell r="A16">
            <v>1993</v>
          </cell>
          <cell r="B16">
            <v>144.47499999999999</v>
          </cell>
        </row>
        <row r="17">
          <cell r="A17">
            <v>1994</v>
          </cell>
          <cell r="B17">
            <v>148.22499999999999</v>
          </cell>
        </row>
        <row r="18">
          <cell r="A18">
            <v>1995</v>
          </cell>
          <cell r="B18">
            <v>152.38300000000001</v>
          </cell>
        </row>
        <row r="19">
          <cell r="A19">
            <v>1996</v>
          </cell>
          <cell r="B19">
            <v>156.858</v>
          </cell>
        </row>
        <row r="20">
          <cell r="A20">
            <v>1997</v>
          </cell>
          <cell r="B20">
            <v>160.52500000000001</v>
          </cell>
        </row>
        <row r="21">
          <cell r="A21">
            <v>1998</v>
          </cell>
          <cell r="B21">
            <v>163.00800000000001</v>
          </cell>
        </row>
        <row r="22">
          <cell r="A22">
            <v>1999</v>
          </cell>
          <cell r="B22">
            <v>166.583</v>
          </cell>
        </row>
        <row r="23">
          <cell r="A23">
            <v>2000</v>
          </cell>
          <cell r="B23">
            <v>172.19200000000001</v>
          </cell>
        </row>
        <row r="24">
          <cell r="A24">
            <v>2001</v>
          </cell>
          <cell r="B24">
            <v>177.042</v>
          </cell>
        </row>
        <row r="25">
          <cell r="A25">
            <v>2002</v>
          </cell>
          <cell r="B25">
            <v>179.86699999999999</v>
          </cell>
        </row>
        <row r="26">
          <cell r="A26">
            <v>2003</v>
          </cell>
          <cell r="B26">
            <v>184</v>
          </cell>
        </row>
        <row r="27">
          <cell r="A27">
            <v>2004</v>
          </cell>
          <cell r="B27">
            <v>188.90799999999999</v>
          </cell>
        </row>
        <row r="28">
          <cell r="A28">
            <v>2005</v>
          </cell>
          <cell r="B28">
            <v>195.267</v>
          </cell>
        </row>
        <row r="29">
          <cell r="A29">
            <v>2006</v>
          </cell>
          <cell r="B29">
            <v>201.55799999999999</v>
          </cell>
        </row>
        <row r="30">
          <cell r="A30">
            <v>2007</v>
          </cell>
          <cell r="B30">
            <v>207.34399999999999</v>
          </cell>
        </row>
        <row r="31">
          <cell r="A31">
            <v>2008</v>
          </cell>
          <cell r="B31">
            <v>215.25399999999999</v>
          </cell>
        </row>
        <row r="32">
          <cell r="A32">
            <v>2009</v>
          </cell>
          <cell r="B32">
            <v>214.565</v>
          </cell>
        </row>
        <row r="33">
          <cell r="A33">
            <v>2010</v>
          </cell>
          <cell r="B33">
            <v>218.07599999999999</v>
          </cell>
        </row>
        <row r="34">
          <cell r="A34">
            <v>2011</v>
          </cell>
          <cell r="B34">
            <v>224.923</v>
          </cell>
        </row>
        <row r="35">
          <cell r="A35">
            <v>2012</v>
          </cell>
          <cell r="B35">
            <v>229.58600000000001</v>
          </cell>
        </row>
        <row r="36">
          <cell r="A36">
            <v>2013</v>
          </cell>
          <cell r="B36">
            <v>232.952</v>
          </cell>
        </row>
        <row r="37">
          <cell r="A37">
            <v>2014</v>
          </cell>
          <cell r="B37">
            <v>236.715</v>
          </cell>
        </row>
        <row r="38">
          <cell r="A38">
            <v>2015</v>
          </cell>
          <cell r="B38">
            <v>237.00200000000001</v>
          </cell>
        </row>
        <row r="39">
          <cell r="A39">
            <v>2016</v>
          </cell>
          <cell r="B39">
            <v>240.005</v>
          </cell>
        </row>
        <row r="40">
          <cell r="A40">
            <v>2017</v>
          </cell>
          <cell r="B40">
            <v>245.12100000000001</v>
          </cell>
        </row>
        <row r="41">
          <cell r="A41">
            <v>2018</v>
          </cell>
          <cell r="B41">
            <v>251.1</v>
          </cell>
        </row>
        <row r="42">
          <cell r="A42">
            <v>2019</v>
          </cell>
          <cell r="B42">
            <v>255.65299999999999</v>
          </cell>
        </row>
        <row r="43">
          <cell r="A43">
            <v>2020</v>
          </cell>
          <cell r="B43">
            <v>258.846</v>
          </cell>
        </row>
        <row r="44">
          <cell r="A44">
            <v>2021</v>
          </cell>
          <cell r="B44">
            <v>270.96600000000001</v>
          </cell>
        </row>
        <row r="45">
          <cell r="A45">
            <v>2022</v>
          </cell>
          <cell r="B45">
            <v>292.62099999999998</v>
          </cell>
        </row>
        <row r="46">
          <cell r="A46">
            <v>2023</v>
          </cell>
          <cell r="B46">
            <v>304.70100000000002</v>
          </cell>
        </row>
        <row r="47">
          <cell r="A47">
            <v>2024</v>
          </cell>
          <cell r="B47">
            <v>313.803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ea.blob.core.windows.net/assets/5a314029-69c2-42a9-98ac-d1c5deeb59b3/WEO2015.pdf" TargetMode="External"/><Relationship Id="rId13" Type="http://schemas.openxmlformats.org/officeDocument/2006/relationships/hyperlink" Target="https://ourworldindata.org/energy" TargetMode="External"/><Relationship Id="rId18" Type="http://schemas.openxmlformats.org/officeDocument/2006/relationships/hyperlink" Target="https://unfccc.int/media/521376/paris-electro-mobility-declaration.pdf" TargetMode="External"/><Relationship Id="rId3" Type="http://schemas.openxmlformats.org/officeDocument/2006/relationships/hyperlink" Target="https://ourworldindata.org/cheap-renewables-growth" TargetMode="External"/><Relationship Id="rId7" Type="http://schemas.openxmlformats.org/officeDocument/2006/relationships/hyperlink" Target="https://ourworldindata.org/energy" TargetMode="External"/><Relationship Id="rId12" Type="http://schemas.openxmlformats.org/officeDocument/2006/relationships/hyperlink" Target="https://iea.blob.core.windows.net/assets/5a314029-69c2-42a9-98ac-d1c5deeb59b3/WEO2015.pdf" TargetMode="External"/><Relationship Id="rId17" Type="http://schemas.openxmlformats.org/officeDocument/2006/relationships/hyperlink" Target="https://iea.blob.core.windows.net/assets/c6fb4849-c171-407e-91de-43d0532c7df9/Global_EV_Outlook_2016.pdf" TargetMode="External"/><Relationship Id="rId2" Type="http://schemas.openxmlformats.org/officeDocument/2006/relationships/hyperlink" Target="https://www.iea.org/news/more-than-1-in-4-cars-sold-worldwide-this-year-is-set-to-be-electric-as-ev-sales-continue-to-grow" TargetMode="External"/><Relationship Id="rId16" Type="http://schemas.openxmlformats.org/officeDocument/2006/relationships/hyperlink" Target="https://www.iea.org/data-and-statistics/data-tools/global-ev-data-explorer" TargetMode="External"/><Relationship Id="rId20" Type="http://schemas.openxmlformats.org/officeDocument/2006/relationships/drawing" Target="../drawings/drawing1.xml"/><Relationship Id="rId1" Type="http://schemas.openxmlformats.org/officeDocument/2006/relationships/hyperlink" Target="https://iea.blob.core.windows.net/assets/c6fb4849-c171-407e-91de-43d0532c7df9/Global_EV_Outlook_2016.pdf" TargetMode="External"/><Relationship Id="rId6" Type="http://schemas.openxmlformats.org/officeDocument/2006/relationships/hyperlink" Target="https://ourworldindata.org/energy" TargetMode="External"/><Relationship Id="rId11" Type="http://schemas.openxmlformats.org/officeDocument/2006/relationships/hyperlink" Target="https://www.iea.org/reports/global-energy-review-2025/electricity" TargetMode="External"/><Relationship Id="rId5" Type="http://schemas.openxmlformats.org/officeDocument/2006/relationships/hyperlink" Target="https://ourworldindata.org/energy" TargetMode="External"/><Relationship Id="rId15" Type="http://schemas.openxmlformats.org/officeDocument/2006/relationships/hyperlink" Target="https://assets.publishing.service.gov.uk/media/688a195a6478525675739026/DUKES_6.2.xlsx" TargetMode="External"/><Relationship Id="rId10" Type="http://schemas.openxmlformats.org/officeDocument/2006/relationships/hyperlink" Target="https://iea.blob.core.windows.net/assets/5a314029-69c2-42a9-98ac-d1c5deeb59b3/WEO2015.pdf" TargetMode="External"/><Relationship Id="rId19" Type="http://schemas.openxmlformats.org/officeDocument/2006/relationships/hyperlink" Target="https://ourworldindata.org/co2-and-greenhouse-gas-emissions" TargetMode="External"/><Relationship Id="rId4" Type="http://schemas.openxmlformats.org/officeDocument/2006/relationships/hyperlink" Target="https://ourworldindata.org/energy" TargetMode="External"/><Relationship Id="rId9" Type="http://schemas.openxmlformats.org/officeDocument/2006/relationships/hyperlink" Target="https://www.iea.org/reports/global-energy-review-2025/electricity" TargetMode="External"/><Relationship Id="rId14" Type="http://schemas.openxmlformats.org/officeDocument/2006/relationships/hyperlink" Target="https://assets.publishing.service.gov.uk/media/5a805a4440f0b62305b8aa5f/Annex-k-total-cumulative-new-capacity.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A45F-9FE8-4572-8D21-3CCCB0B243C0}">
  <sheetPr>
    <tabColor theme="9"/>
  </sheetPr>
  <dimension ref="A1:Y663"/>
  <sheetViews>
    <sheetView topLeftCell="A659" zoomScale="85" zoomScaleNormal="85" workbookViewId="0">
      <selection activeCell="N201" sqref="N201"/>
    </sheetView>
  </sheetViews>
  <sheetFormatPr baseColWidth="10" defaultColWidth="0" defaultRowHeight="15" customHeight="1" x14ac:dyDescent="0.2"/>
  <cols>
    <col min="1" max="1" width="12" customWidth="1"/>
    <col min="2" max="2" width="42.5" customWidth="1"/>
    <col min="3" max="3" width="9.6640625" customWidth="1"/>
    <col min="4" max="4" width="11" customWidth="1"/>
    <col min="5" max="19" width="9" customWidth="1"/>
    <col min="20" max="21" width="10.5" customWidth="1"/>
    <col min="22" max="25" width="9" customWidth="1"/>
    <col min="26" max="16384" width="9" hidden="1"/>
  </cols>
  <sheetData>
    <row r="1" spans="1:22" ht="19" x14ac:dyDescent="0.25">
      <c r="A1" s="1" t="s">
        <v>0</v>
      </c>
    </row>
    <row r="2" spans="1:22" x14ac:dyDescent="0.2">
      <c r="A2" t="s">
        <v>172</v>
      </c>
      <c r="B2" s="35" t="s">
        <v>173</v>
      </c>
    </row>
    <row r="3" spans="1:22" x14ac:dyDescent="0.2"/>
    <row r="4" spans="1:22" x14ac:dyDescent="0.2">
      <c r="B4" s="2"/>
      <c r="C4" s="3">
        <v>2005</v>
      </c>
      <c r="D4" s="3">
        <v>2006</v>
      </c>
      <c r="E4" s="3">
        <v>2007</v>
      </c>
      <c r="F4" s="3">
        <v>2008</v>
      </c>
      <c r="G4" s="3">
        <v>2009</v>
      </c>
      <c r="H4" s="3">
        <v>2010</v>
      </c>
      <c r="I4" s="3">
        <v>2011</v>
      </c>
      <c r="J4" s="3">
        <v>2012</v>
      </c>
      <c r="K4" s="3">
        <v>2013</v>
      </c>
      <c r="L4" s="3">
        <v>2014</v>
      </c>
      <c r="M4" s="3">
        <v>2015</v>
      </c>
      <c r="N4" s="3">
        <v>2016</v>
      </c>
      <c r="O4" s="3">
        <v>2017</v>
      </c>
      <c r="P4" s="3">
        <v>2018</v>
      </c>
      <c r="Q4" s="3">
        <v>2019</v>
      </c>
      <c r="R4" s="3">
        <v>2020</v>
      </c>
      <c r="S4" s="3">
        <v>2021</v>
      </c>
      <c r="T4" s="3">
        <v>2022</v>
      </c>
      <c r="U4" s="3">
        <v>2023</v>
      </c>
      <c r="V4" s="3">
        <v>2024</v>
      </c>
    </row>
    <row r="5" spans="1:22" x14ac:dyDescent="0.2">
      <c r="B5" s="3" t="s">
        <v>1</v>
      </c>
      <c r="C5" s="2"/>
      <c r="D5" s="2"/>
      <c r="E5" s="2"/>
      <c r="F5" s="2"/>
      <c r="G5" s="2"/>
      <c r="H5" s="2"/>
      <c r="I5" s="2"/>
      <c r="J5" s="2"/>
      <c r="K5" s="2"/>
      <c r="L5" s="2"/>
      <c r="M5" s="2"/>
      <c r="N5" s="2"/>
      <c r="O5" s="2"/>
      <c r="P5" s="2"/>
      <c r="Q5" s="2"/>
      <c r="R5" s="2"/>
      <c r="S5" s="2"/>
      <c r="T5" s="2"/>
      <c r="U5" s="2"/>
      <c r="V5" s="2"/>
    </row>
    <row r="6" spans="1:22" x14ac:dyDescent="0.2">
      <c r="B6" s="4" t="s">
        <v>2</v>
      </c>
      <c r="C6" s="2">
        <v>66.866</v>
      </c>
      <c r="D6" s="2">
        <v>67.113</v>
      </c>
      <c r="E6" s="2">
        <v>68.313000000000002</v>
      </c>
      <c r="F6" s="2">
        <v>67.688000000000002</v>
      </c>
      <c r="G6" s="2">
        <v>67.207999999999998</v>
      </c>
      <c r="H6" s="2">
        <v>67.456999999999994</v>
      </c>
      <c r="I6" s="2">
        <v>68.099000000000004</v>
      </c>
      <c r="J6" s="2">
        <v>68.209999999999994</v>
      </c>
      <c r="K6" s="2">
        <v>67.698999999999998</v>
      </c>
      <c r="L6" s="2">
        <v>67.204999999999998</v>
      </c>
      <c r="M6" s="2">
        <v>66.447000000000003</v>
      </c>
      <c r="N6" s="2">
        <v>65.834999999999994</v>
      </c>
      <c r="O6" s="2">
        <v>65.31</v>
      </c>
      <c r="P6" s="2">
        <v>64.844999999999999</v>
      </c>
      <c r="Q6" s="2">
        <v>63.615000000000002</v>
      </c>
      <c r="R6" s="2">
        <v>62.067999999999998</v>
      </c>
      <c r="S6" s="2">
        <v>62.095999999999997</v>
      </c>
      <c r="T6" s="2">
        <v>61.384</v>
      </c>
      <c r="U6" s="2">
        <v>60.646000000000001</v>
      </c>
      <c r="V6" s="2">
        <v>59.121000000000002</v>
      </c>
    </row>
    <row r="7" spans="1:22" x14ac:dyDescent="0.2">
      <c r="B7" s="4" t="s">
        <v>3</v>
      </c>
      <c r="C7" s="2">
        <v>1.1739999999999999</v>
      </c>
      <c r="D7" s="2">
        <v>1.2030000000000001</v>
      </c>
      <c r="E7" s="2">
        <v>1.264</v>
      </c>
      <c r="F7" s="2">
        <v>1.325</v>
      </c>
      <c r="G7" s="2">
        <v>1.4419999999999999</v>
      </c>
      <c r="H7" s="2">
        <v>1.5429999999999999</v>
      </c>
      <c r="I7" s="2">
        <v>1.579</v>
      </c>
      <c r="J7" s="2">
        <v>1.677</v>
      </c>
      <c r="K7" s="2">
        <v>1.7769999999999999</v>
      </c>
      <c r="L7" s="2">
        <v>1.879</v>
      </c>
      <c r="M7" s="2">
        <v>2.0179999999999998</v>
      </c>
      <c r="N7" s="2">
        <v>1.984</v>
      </c>
      <c r="O7" s="2">
        <v>2.0339999999999998</v>
      </c>
      <c r="P7" s="2">
        <v>2.0659999999999998</v>
      </c>
      <c r="Q7" s="2">
        <v>2.157</v>
      </c>
      <c r="R7" s="2">
        <v>2.2999999999999998</v>
      </c>
      <c r="S7" s="2">
        <v>2.367</v>
      </c>
      <c r="T7" s="2">
        <v>2.367</v>
      </c>
      <c r="U7" s="2">
        <v>2.3279999999999998</v>
      </c>
      <c r="V7" s="2">
        <v>2.3079999999999998</v>
      </c>
    </row>
    <row r="8" spans="1:22" hidden="1" x14ac:dyDescent="0.2">
      <c r="B8" s="4" t="s">
        <v>4</v>
      </c>
      <c r="C8" s="2">
        <v>18.096</v>
      </c>
      <c r="D8" s="2">
        <v>18.228000000000002</v>
      </c>
      <c r="E8" s="2">
        <v>17.972999999999999</v>
      </c>
      <c r="F8" s="2">
        <v>18.907</v>
      </c>
      <c r="G8" s="2">
        <v>19.471</v>
      </c>
      <c r="H8" s="2">
        <v>19.724</v>
      </c>
      <c r="I8" s="2">
        <v>20.021999999999998</v>
      </c>
      <c r="J8" s="2">
        <v>20.989000000000001</v>
      </c>
      <c r="K8" s="2">
        <v>21.728999999999999</v>
      </c>
      <c r="L8" s="2">
        <v>22.274000000000001</v>
      </c>
      <c r="M8" s="2">
        <v>23.006</v>
      </c>
      <c r="N8" s="2">
        <v>23.757999999999999</v>
      </c>
      <c r="O8" s="2">
        <v>24.497</v>
      </c>
      <c r="P8" s="2">
        <v>25.111999999999998</v>
      </c>
      <c r="Q8" s="2">
        <v>26.129000000000001</v>
      </c>
      <c r="R8" s="2">
        <v>28.029</v>
      </c>
      <c r="S8" s="2">
        <v>28.132999999999999</v>
      </c>
      <c r="T8" s="2">
        <v>29.49</v>
      </c>
      <c r="U8" s="2">
        <v>30.262</v>
      </c>
      <c r="V8" s="2">
        <v>31.917999999999999</v>
      </c>
    </row>
    <row r="9" spans="1:22" x14ac:dyDescent="0.2">
      <c r="B9" s="4" t="s">
        <v>5</v>
      </c>
      <c r="C9" s="2">
        <v>16.922000000000001</v>
      </c>
      <c r="D9" s="2">
        <v>17.025000000000002</v>
      </c>
      <c r="E9" s="2">
        <v>16.709</v>
      </c>
      <c r="F9" s="2">
        <v>17.582000000000001</v>
      </c>
      <c r="G9" s="2">
        <v>18.029</v>
      </c>
      <c r="H9" s="2">
        <v>18.181000000000001</v>
      </c>
      <c r="I9" s="2">
        <v>18.442999999999998</v>
      </c>
      <c r="J9" s="2">
        <v>19.312000000000001</v>
      </c>
      <c r="K9" s="2">
        <v>19.951999999999998</v>
      </c>
      <c r="L9" s="2">
        <v>20.395</v>
      </c>
      <c r="M9" s="2">
        <v>20.988</v>
      </c>
      <c r="N9" s="2">
        <v>21.774000000000001</v>
      </c>
      <c r="O9" s="2">
        <v>22.463000000000001</v>
      </c>
      <c r="P9" s="2">
        <v>23.045999999999999</v>
      </c>
      <c r="Q9" s="2">
        <v>23.972000000000001</v>
      </c>
      <c r="R9" s="2">
        <v>25.728999999999999</v>
      </c>
      <c r="S9" s="2">
        <v>25.765999999999998</v>
      </c>
      <c r="T9" s="2">
        <v>27.122999999999998</v>
      </c>
      <c r="U9" s="2">
        <v>27.934000000000001</v>
      </c>
      <c r="V9" s="2">
        <v>29.61</v>
      </c>
    </row>
    <row r="10" spans="1:22" x14ac:dyDescent="0.2">
      <c r="B10" s="4" t="s">
        <v>6</v>
      </c>
      <c r="C10" s="2">
        <v>15</v>
      </c>
      <c r="D10" s="2">
        <v>15</v>
      </c>
      <c r="E10" s="2">
        <v>14</v>
      </c>
      <c r="F10" s="2">
        <v>13</v>
      </c>
      <c r="G10" s="2">
        <v>13</v>
      </c>
      <c r="H10" s="2">
        <v>13</v>
      </c>
      <c r="I10" s="2">
        <v>12</v>
      </c>
      <c r="J10" s="2">
        <v>11</v>
      </c>
      <c r="K10" s="2">
        <v>11</v>
      </c>
      <c r="L10" s="2">
        <v>11</v>
      </c>
      <c r="M10" s="2">
        <v>11</v>
      </c>
      <c r="N10" s="2">
        <v>10</v>
      </c>
      <c r="O10" s="2">
        <v>10</v>
      </c>
      <c r="P10" s="2">
        <v>10</v>
      </c>
      <c r="Q10" s="2">
        <v>10</v>
      </c>
      <c r="R10" s="2">
        <v>10</v>
      </c>
      <c r="S10" s="2">
        <v>10</v>
      </c>
      <c r="T10" s="2">
        <v>9</v>
      </c>
      <c r="U10" s="2">
        <v>9</v>
      </c>
      <c r="V10" s="2">
        <v>9</v>
      </c>
    </row>
    <row r="11" spans="1:22" x14ac:dyDescent="0.2">
      <c r="B11" s="3" t="s">
        <v>7</v>
      </c>
      <c r="C11" s="2"/>
      <c r="D11" s="2"/>
      <c r="E11" s="2"/>
      <c r="F11" s="2"/>
      <c r="G11" s="2"/>
      <c r="H11" s="2"/>
      <c r="I11" s="2"/>
      <c r="J11" s="2"/>
      <c r="K11" s="2"/>
      <c r="L11" s="2"/>
      <c r="M11" s="2"/>
      <c r="N11" s="2"/>
      <c r="O11" s="2"/>
      <c r="P11" s="2"/>
      <c r="Q11" s="2"/>
      <c r="R11" s="2"/>
      <c r="S11" s="2"/>
      <c r="T11" s="2"/>
      <c r="U11" s="2"/>
      <c r="V11" s="2"/>
    </row>
    <row r="12" spans="1:22" x14ac:dyDescent="0.2">
      <c r="B12" s="4" t="s">
        <v>2</v>
      </c>
      <c r="C12" s="2">
        <v>75.260000000000005</v>
      </c>
      <c r="D12" s="2">
        <v>76.451999999999998</v>
      </c>
      <c r="E12" s="2">
        <v>79.156000000000006</v>
      </c>
      <c r="F12" s="2">
        <v>80.864000000000004</v>
      </c>
      <c r="G12" s="2">
        <v>74.959999999999994</v>
      </c>
      <c r="H12" s="2">
        <v>76.882999999999996</v>
      </c>
      <c r="I12" s="2">
        <v>71.688000000000002</v>
      </c>
      <c r="J12" s="2">
        <v>69.316000000000003</v>
      </c>
      <c r="K12" s="2">
        <v>65.44</v>
      </c>
      <c r="L12" s="2">
        <v>62.061999999999998</v>
      </c>
      <c r="M12" s="2">
        <v>54.643000000000001</v>
      </c>
      <c r="N12" s="2">
        <v>54.378</v>
      </c>
      <c r="O12" s="2">
        <v>49.965000000000003</v>
      </c>
      <c r="P12" s="2">
        <v>47.500999999999998</v>
      </c>
      <c r="Q12" s="2">
        <v>46.22</v>
      </c>
      <c r="R12" s="2">
        <v>41.314999999999998</v>
      </c>
      <c r="S12" s="2">
        <v>45.545999999999999</v>
      </c>
      <c r="T12" s="2">
        <v>43.216000000000001</v>
      </c>
      <c r="U12" s="2">
        <v>38.42</v>
      </c>
      <c r="V12" s="2">
        <v>34.012999999999998</v>
      </c>
    </row>
    <row r="13" spans="1:22" x14ac:dyDescent="0.2">
      <c r="B13" s="4" t="s">
        <v>3</v>
      </c>
      <c r="C13" s="2">
        <v>2.2839999999999998</v>
      </c>
      <c r="D13" s="2">
        <v>2.3359999999999999</v>
      </c>
      <c r="E13" s="2">
        <v>2.3490000000000002</v>
      </c>
      <c r="F13" s="2">
        <v>2.4809999999999999</v>
      </c>
      <c r="G13" s="2">
        <v>2.843</v>
      </c>
      <c r="H13" s="2">
        <v>3.2090000000000001</v>
      </c>
      <c r="I13" s="2">
        <v>3.617</v>
      </c>
      <c r="J13" s="2">
        <v>4.0510000000000002</v>
      </c>
      <c r="K13" s="2">
        <v>5.0519999999999996</v>
      </c>
      <c r="L13" s="2">
        <v>6.6909999999999998</v>
      </c>
      <c r="M13" s="2">
        <v>8.6349999999999998</v>
      </c>
      <c r="N13" s="2">
        <v>8.8650000000000002</v>
      </c>
      <c r="O13" s="2">
        <v>9.4320000000000004</v>
      </c>
      <c r="P13" s="2">
        <v>10.521000000000001</v>
      </c>
      <c r="Q13" s="2">
        <v>11.476000000000001</v>
      </c>
      <c r="R13" s="2">
        <v>12.553000000000001</v>
      </c>
      <c r="S13" s="2">
        <v>12.954000000000001</v>
      </c>
      <c r="T13" s="2">
        <v>11.117000000000001</v>
      </c>
      <c r="U13" s="2">
        <v>11.888</v>
      </c>
      <c r="V13" s="2">
        <v>14.019</v>
      </c>
    </row>
    <row r="14" spans="1:22" hidden="1" x14ac:dyDescent="0.2">
      <c r="B14" s="4" t="s">
        <v>4</v>
      </c>
      <c r="C14" s="2">
        <v>4.25</v>
      </c>
      <c r="D14" s="2">
        <v>4.556</v>
      </c>
      <c r="E14" s="2">
        <v>4.96</v>
      </c>
      <c r="F14" s="2">
        <v>5.641</v>
      </c>
      <c r="G14" s="2">
        <v>6.6989999999999998</v>
      </c>
      <c r="H14" s="2">
        <v>6.8520000000000003</v>
      </c>
      <c r="I14" s="2">
        <v>9.5660000000000007</v>
      </c>
      <c r="J14" s="2">
        <v>11.334</v>
      </c>
      <c r="K14" s="2">
        <v>14.852</v>
      </c>
      <c r="L14" s="2">
        <v>19.081</v>
      </c>
      <c r="M14" s="2">
        <v>24.599</v>
      </c>
      <c r="N14" s="2">
        <v>24.474</v>
      </c>
      <c r="O14" s="2">
        <v>29.238</v>
      </c>
      <c r="P14" s="2">
        <v>33.003999999999998</v>
      </c>
      <c r="Q14" s="2">
        <v>36.604999999999997</v>
      </c>
      <c r="R14" s="2">
        <v>42.718000000000004</v>
      </c>
      <c r="S14" s="2">
        <v>39.607999999999997</v>
      </c>
      <c r="T14" s="2">
        <v>41.978000000000002</v>
      </c>
      <c r="U14" s="2">
        <v>47.328000000000003</v>
      </c>
      <c r="V14" s="2">
        <v>51.476999999999997</v>
      </c>
    </row>
    <row r="15" spans="1:22" x14ac:dyDescent="0.2">
      <c r="B15" s="4" t="s">
        <v>5</v>
      </c>
      <c r="C15" s="2">
        <v>1.9660000000000002</v>
      </c>
      <c r="D15" s="2">
        <v>2.2200000000000002</v>
      </c>
      <c r="E15" s="2">
        <v>2.6109999999999998</v>
      </c>
      <c r="F15" s="2">
        <v>3.16</v>
      </c>
      <c r="G15" s="2">
        <v>3.8559999999999999</v>
      </c>
      <c r="H15" s="2">
        <v>3.6430000000000002</v>
      </c>
      <c r="I15" s="2">
        <v>5.9490000000000007</v>
      </c>
      <c r="J15" s="2">
        <v>7.2829999999999995</v>
      </c>
      <c r="K15" s="2">
        <v>9.8000000000000007</v>
      </c>
      <c r="L15" s="2">
        <v>12.39</v>
      </c>
      <c r="M15" s="2">
        <v>15.964</v>
      </c>
      <c r="N15" s="2">
        <v>15.609</v>
      </c>
      <c r="O15" s="2">
        <v>19.805999999999997</v>
      </c>
      <c r="P15" s="2">
        <v>22.482999999999997</v>
      </c>
      <c r="Q15" s="2">
        <v>25.128999999999998</v>
      </c>
      <c r="R15" s="2">
        <v>30.165000000000003</v>
      </c>
      <c r="S15" s="2">
        <v>26.653999999999996</v>
      </c>
      <c r="T15" s="2">
        <v>30.861000000000001</v>
      </c>
      <c r="U15" s="2">
        <v>35.440000000000005</v>
      </c>
      <c r="V15" s="2">
        <v>37.457999999999998</v>
      </c>
    </row>
    <row r="16" spans="1:22" x14ac:dyDescent="0.2">
      <c r="B16" s="4" t="s">
        <v>6</v>
      </c>
      <c r="C16" s="2">
        <v>20</v>
      </c>
      <c r="D16" s="2">
        <v>19</v>
      </c>
      <c r="E16" s="2">
        <v>16</v>
      </c>
      <c r="F16" s="2">
        <v>13</v>
      </c>
      <c r="G16" s="2">
        <v>18</v>
      </c>
      <c r="H16" s="2">
        <v>16</v>
      </c>
      <c r="I16" s="2">
        <v>19</v>
      </c>
      <c r="J16" s="2">
        <v>19</v>
      </c>
      <c r="K16" s="2">
        <v>20</v>
      </c>
      <c r="L16" s="2">
        <v>19</v>
      </c>
      <c r="M16" s="2">
        <v>21</v>
      </c>
      <c r="N16" s="2">
        <v>21</v>
      </c>
      <c r="O16" s="2">
        <v>21</v>
      </c>
      <c r="P16" s="2">
        <v>19</v>
      </c>
      <c r="Q16" s="2">
        <v>17</v>
      </c>
      <c r="R16" s="2">
        <v>16</v>
      </c>
      <c r="S16" s="2">
        <v>15</v>
      </c>
      <c r="T16" s="2">
        <v>15</v>
      </c>
      <c r="U16" s="2">
        <v>14</v>
      </c>
      <c r="V16" s="2">
        <v>15</v>
      </c>
    </row>
    <row r="17" spans="2:22" x14ac:dyDescent="0.2">
      <c r="B17" s="3" t="s">
        <v>8</v>
      </c>
      <c r="C17" s="2"/>
      <c r="D17" s="2"/>
      <c r="E17" s="2"/>
      <c r="F17" s="2"/>
      <c r="G17" s="2"/>
      <c r="H17" s="2"/>
      <c r="I17" s="2"/>
      <c r="J17" s="2"/>
      <c r="K17" s="2"/>
      <c r="L17" s="2"/>
      <c r="M17" s="2"/>
      <c r="N17" s="2"/>
      <c r="O17" s="2"/>
      <c r="P17" s="2"/>
      <c r="Q17" s="2"/>
      <c r="R17" s="2"/>
      <c r="S17" s="2"/>
      <c r="T17" s="2"/>
      <c r="U17" s="2"/>
      <c r="V17" s="2"/>
    </row>
    <row r="18" spans="2:22" x14ac:dyDescent="0.2">
      <c r="B18" s="4" t="s">
        <v>2</v>
      </c>
      <c r="C18" s="2">
        <v>52.866</v>
      </c>
      <c r="D18" s="2">
        <v>52.883000000000003</v>
      </c>
      <c r="E18" s="2">
        <v>53.578000000000003</v>
      </c>
      <c r="F18" s="2">
        <v>51.841999999999999</v>
      </c>
      <c r="G18" s="2">
        <v>50.292000000000002</v>
      </c>
      <c r="H18" s="2">
        <v>48.831000000000003</v>
      </c>
      <c r="I18" s="2">
        <v>48.991</v>
      </c>
      <c r="J18" s="2">
        <v>46.933</v>
      </c>
      <c r="K18" s="2">
        <v>44.061</v>
      </c>
      <c r="L18" s="2">
        <v>41.581000000000003</v>
      </c>
      <c r="M18" s="2">
        <v>42.774000000000001</v>
      </c>
      <c r="N18" s="2">
        <v>43.307000000000002</v>
      </c>
      <c r="O18" s="2">
        <v>44.101999999999997</v>
      </c>
      <c r="P18" s="2">
        <v>41.447000000000003</v>
      </c>
      <c r="Q18" s="2">
        <v>39.322000000000003</v>
      </c>
      <c r="R18" s="2">
        <v>36.679000000000002</v>
      </c>
      <c r="S18" s="2">
        <v>37.094000000000001</v>
      </c>
      <c r="T18" s="2">
        <v>39.179000000000002</v>
      </c>
      <c r="U18" s="2">
        <v>32.168999999999997</v>
      </c>
      <c r="V18" s="2">
        <v>28.907</v>
      </c>
    </row>
    <row r="19" spans="2:22" x14ac:dyDescent="0.2">
      <c r="B19" s="4" t="s">
        <v>3</v>
      </c>
      <c r="C19" s="2">
        <v>2.1150000000000002</v>
      </c>
      <c r="D19" s="2">
        <v>2.3820000000000001</v>
      </c>
      <c r="E19" s="2">
        <v>2.661</v>
      </c>
      <c r="F19" s="2">
        <v>2.976</v>
      </c>
      <c r="G19" s="2">
        <v>3.4630000000000001</v>
      </c>
      <c r="H19" s="2">
        <v>3.7839999999999998</v>
      </c>
      <c r="I19" s="2">
        <v>4.0910000000000002</v>
      </c>
      <c r="J19" s="2">
        <v>4.5759999999999996</v>
      </c>
      <c r="K19" s="2">
        <v>4.8250000000000002</v>
      </c>
      <c r="L19" s="2">
        <v>5.1079999999999997</v>
      </c>
      <c r="M19" s="2">
        <v>5.2039999999999997</v>
      </c>
      <c r="N19" s="2">
        <v>5.226</v>
      </c>
      <c r="O19" s="2">
        <v>5.2549999999999999</v>
      </c>
      <c r="P19" s="2">
        <v>5.3460000000000001</v>
      </c>
      <c r="Q19" s="2">
        <v>5.5540000000000003</v>
      </c>
      <c r="R19" s="2">
        <v>5.9059999999999997</v>
      </c>
      <c r="S19" s="2">
        <v>5.9669999999999996</v>
      </c>
      <c r="T19" s="2">
        <v>5.96</v>
      </c>
      <c r="U19" s="2">
        <v>5.6210000000000004</v>
      </c>
      <c r="V19" s="2">
        <v>5.4829999999999997</v>
      </c>
    </row>
    <row r="20" spans="2:22" hidden="1" x14ac:dyDescent="0.2">
      <c r="B20" s="4" t="s">
        <v>4</v>
      </c>
      <c r="C20" s="2">
        <v>15.374000000000001</v>
      </c>
      <c r="D20" s="2">
        <v>15.932</v>
      </c>
      <c r="E20" s="2">
        <v>16.832000000000001</v>
      </c>
      <c r="F20" s="2">
        <v>18.265000000000001</v>
      </c>
      <c r="G20" s="2">
        <v>20.332999999999998</v>
      </c>
      <c r="H20" s="2">
        <v>22.158999999999999</v>
      </c>
      <c r="I20" s="2">
        <v>22.206</v>
      </c>
      <c r="J20" s="2">
        <v>25.102</v>
      </c>
      <c r="K20" s="2">
        <v>27.98</v>
      </c>
      <c r="L20" s="2">
        <v>29.643000000000001</v>
      </c>
      <c r="M20" s="2">
        <v>29.817</v>
      </c>
      <c r="N20" s="2">
        <v>30.132000000000001</v>
      </c>
      <c r="O20" s="2">
        <v>29.922999999999998</v>
      </c>
      <c r="P20" s="2">
        <v>32.351999999999997</v>
      </c>
      <c r="Q20" s="2">
        <v>34.052</v>
      </c>
      <c r="R20" s="2">
        <v>38.494</v>
      </c>
      <c r="S20" s="2">
        <v>37.456000000000003</v>
      </c>
      <c r="T20" s="2">
        <v>38.881</v>
      </c>
      <c r="U20" s="2">
        <v>44.865000000000002</v>
      </c>
      <c r="V20" s="2">
        <v>47.466999999999999</v>
      </c>
    </row>
    <row r="21" spans="2:22" x14ac:dyDescent="0.2">
      <c r="B21" s="4" t="s">
        <v>5</v>
      </c>
      <c r="C21" s="2">
        <v>13.259</v>
      </c>
      <c r="D21" s="2">
        <v>13.55</v>
      </c>
      <c r="E21" s="2">
        <v>14.171000000000001</v>
      </c>
      <c r="F21" s="2">
        <v>15.289000000000001</v>
      </c>
      <c r="G21" s="2">
        <v>16.869999999999997</v>
      </c>
      <c r="H21" s="2">
        <v>18.375</v>
      </c>
      <c r="I21" s="2">
        <v>18.114999999999998</v>
      </c>
      <c r="J21" s="2">
        <v>20.526</v>
      </c>
      <c r="K21" s="2">
        <v>23.155000000000001</v>
      </c>
      <c r="L21" s="2">
        <v>24.535</v>
      </c>
      <c r="M21" s="2">
        <v>24.613</v>
      </c>
      <c r="N21" s="2">
        <v>24.906000000000002</v>
      </c>
      <c r="O21" s="2">
        <v>24.667999999999999</v>
      </c>
      <c r="P21" s="2">
        <v>27.005999999999997</v>
      </c>
      <c r="Q21" s="2">
        <v>28.497999999999998</v>
      </c>
      <c r="R21" s="2">
        <v>32.588000000000001</v>
      </c>
      <c r="S21" s="2">
        <v>31.489000000000004</v>
      </c>
      <c r="T21" s="2">
        <v>32.920999999999999</v>
      </c>
      <c r="U21" s="2">
        <v>39.244</v>
      </c>
      <c r="V21" s="2">
        <v>41.984000000000002</v>
      </c>
    </row>
    <row r="22" spans="2:22" x14ac:dyDescent="0.2">
      <c r="B22" s="4" t="s">
        <v>6</v>
      </c>
      <c r="C22" s="2">
        <v>32</v>
      </c>
      <c r="D22" s="2">
        <v>31</v>
      </c>
      <c r="E22" s="2">
        <v>30</v>
      </c>
      <c r="F22" s="2">
        <v>30</v>
      </c>
      <c r="G22" s="2">
        <v>29</v>
      </c>
      <c r="H22" s="2">
        <v>29</v>
      </c>
      <c r="I22" s="2">
        <v>29</v>
      </c>
      <c r="J22" s="2">
        <v>28</v>
      </c>
      <c r="K22" s="2">
        <v>28</v>
      </c>
      <c r="L22" s="2">
        <v>29</v>
      </c>
      <c r="M22" s="2">
        <v>27</v>
      </c>
      <c r="N22" s="2">
        <v>27</v>
      </c>
      <c r="O22" s="2">
        <v>26</v>
      </c>
      <c r="P22" s="2">
        <v>26</v>
      </c>
      <c r="Q22" s="2">
        <v>27</v>
      </c>
      <c r="R22" s="2">
        <v>25</v>
      </c>
      <c r="S22" s="2">
        <v>25</v>
      </c>
      <c r="T22" s="2">
        <v>22</v>
      </c>
      <c r="U22" s="2">
        <v>23</v>
      </c>
      <c r="V22" s="2">
        <v>24</v>
      </c>
    </row>
    <row r="23" spans="2:22" x14ac:dyDescent="0.2">
      <c r="B23" s="3" t="s">
        <v>9</v>
      </c>
      <c r="C23" s="2"/>
      <c r="D23" s="2"/>
      <c r="E23" s="2"/>
      <c r="F23" s="2"/>
      <c r="G23" s="2"/>
      <c r="H23" s="2"/>
      <c r="I23" s="2"/>
      <c r="J23" s="2"/>
      <c r="K23" s="2"/>
      <c r="L23" s="2"/>
      <c r="M23" s="2"/>
      <c r="N23" s="2"/>
      <c r="O23" s="2"/>
      <c r="P23" s="2"/>
      <c r="Q23" s="2"/>
      <c r="R23" s="2"/>
      <c r="S23" s="2"/>
      <c r="T23" s="2"/>
      <c r="U23" s="2"/>
      <c r="V23" s="2"/>
    </row>
    <row r="24" spans="2:22" x14ac:dyDescent="0.2">
      <c r="B24" s="4" t="s">
        <v>2</v>
      </c>
      <c r="C24" s="2">
        <v>81.703999999999994</v>
      </c>
      <c r="D24" s="2">
        <v>82.498000000000005</v>
      </c>
      <c r="E24" s="2">
        <v>82.847999999999999</v>
      </c>
      <c r="F24" s="2">
        <v>79.018000000000001</v>
      </c>
      <c r="G24" s="2">
        <v>80.228999999999999</v>
      </c>
      <c r="H24" s="2">
        <v>79.531999999999996</v>
      </c>
      <c r="I24" s="2">
        <v>81.337000000000003</v>
      </c>
      <c r="J24" s="2">
        <v>77.988</v>
      </c>
      <c r="K24" s="2">
        <v>77.817999999999998</v>
      </c>
      <c r="L24" s="2">
        <v>75.451999999999998</v>
      </c>
      <c r="M24" s="2">
        <v>73.084000000000003</v>
      </c>
      <c r="N24" s="2">
        <v>71.694999999999993</v>
      </c>
      <c r="O24" s="2">
        <v>71.001999999999995</v>
      </c>
      <c r="P24" s="2">
        <v>70.272000000000006</v>
      </c>
      <c r="Q24" s="2">
        <v>68.504000000000005</v>
      </c>
      <c r="R24" s="2">
        <v>67.204999999999998</v>
      </c>
      <c r="S24" s="2">
        <v>66.531999999999996</v>
      </c>
      <c r="T24" s="2">
        <v>65.097999999999999</v>
      </c>
      <c r="U24" s="2">
        <v>64.798000000000002</v>
      </c>
      <c r="V24" s="2">
        <v>61.94</v>
      </c>
    </row>
    <row r="25" spans="2:22" x14ac:dyDescent="0.2">
      <c r="B25" s="4" t="s">
        <v>3</v>
      </c>
      <c r="C25" s="2">
        <v>0.21299999999999999</v>
      </c>
      <c r="D25" s="2">
        <v>0.249</v>
      </c>
      <c r="E25" s="2">
        <v>0.3</v>
      </c>
      <c r="F25" s="2">
        <v>0.42499999999999999</v>
      </c>
      <c r="G25" s="2">
        <v>0.56200000000000006</v>
      </c>
      <c r="H25" s="2">
        <v>0.59199999999999997</v>
      </c>
      <c r="I25" s="2">
        <v>0.58599999999999997</v>
      </c>
      <c r="J25" s="2">
        <v>0.60399999999999998</v>
      </c>
      <c r="K25" s="2">
        <v>0.68400000000000005</v>
      </c>
      <c r="L25" s="2">
        <v>0.79900000000000004</v>
      </c>
      <c r="M25" s="2">
        <v>0.93</v>
      </c>
      <c r="N25" s="2">
        <v>1.0129999999999999</v>
      </c>
      <c r="O25" s="2">
        <v>1.2050000000000001</v>
      </c>
      <c r="P25" s="2">
        <v>1.3080000000000001</v>
      </c>
      <c r="Q25" s="2">
        <v>1.502</v>
      </c>
      <c r="R25" s="2">
        <v>1.744</v>
      </c>
      <c r="S25" s="2">
        <v>1.944</v>
      </c>
      <c r="T25" s="2">
        <v>2.0630000000000002</v>
      </c>
      <c r="U25" s="2">
        <v>2.0950000000000002</v>
      </c>
      <c r="V25" s="2">
        <v>2.0680000000000001</v>
      </c>
    </row>
    <row r="26" spans="2:22" hidden="1" x14ac:dyDescent="0.2">
      <c r="B26" s="4" t="s">
        <v>4</v>
      </c>
      <c r="C26" s="2">
        <v>16.172999999999998</v>
      </c>
      <c r="D26" s="2">
        <v>15.587999999999999</v>
      </c>
      <c r="E26" s="2">
        <v>15.257999999999999</v>
      </c>
      <c r="F26" s="2">
        <v>19.024999999999999</v>
      </c>
      <c r="G26" s="2">
        <v>17.885999999999999</v>
      </c>
      <c r="H26" s="2">
        <v>18.690999999999999</v>
      </c>
      <c r="I26" s="2">
        <v>16.812999999999999</v>
      </c>
      <c r="J26" s="2">
        <v>20.041</v>
      </c>
      <c r="K26" s="2">
        <v>20.13</v>
      </c>
      <c r="L26" s="2">
        <v>22.248999999999999</v>
      </c>
      <c r="M26" s="2">
        <v>23.968</v>
      </c>
      <c r="N26" s="2">
        <v>24.829000000000001</v>
      </c>
      <c r="O26" s="2">
        <v>25.242000000000001</v>
      </c>
      <c r="P26" s="2">
        <v>25.611000000000001</v>
      </c>
      <c r="Q26" s="2">
        <v>26.849</v>
      </c>
      <c r="R26" s="2">
        <v>28.087</v>
      </c>
      <c r="S26" s="2">
        <v>28.693000000000001</v>
      </c>
      <c r="T26" s="2">
        <v>30.181000000000001</v>
      </c>
      <c r="U26" s="2">
        <v>30.605</v>
      </c>
      <c r="V26" s="2">
        <v>33.64</v>
      </c>
    </row>
    <row r="27" spans="2:22" x14ac:dyDescent="0.2">
      <c r="B27" s="4" t="s">
        <v>5</v>
      </c>
      <c r="C27" s="2">
        <v>15.959999999999999</v>
      </c>
      <c r="D27" s="2">
        <v>15.338999999999999</v>
      </c>
      <c r="E27" s="2">
        <v>14.957999999999998</v>
      </c>
      <c r="F27" s="2">
        <v>18.599999999999998</v>
      </c>
      <c r="G27" s="2">
        <v>17.323999999999998</v>
      </c>
      <c r="H27" s="2">
        <v>18.099</v>
      </c>
      <c r="I27" s="2">
        <v>16.227</v>
      </c>
      <c r="J27" s="2">
        <v>19.437000000000001</v>
      </c>
      <c r="K27" s="2">
        <v>19.445999999999998</v>
      </c>
      <c r="L27" s="2">
        <v>21.45</v>
      </c>
      <c r="M27" s="2">
        <v>23.038</v>
      </c>
      <c r="N27" s="2">
        <v>23.816000000000003</v>
      </c>
      <c r="O27" s="2">
        <v>24.036999999999999</v>
      </c>
      <c r="P27" s="2">
        <v>24.303000000000001</v>
      </c>
      <c r="Q27" s="2">
        <v>25.347000000000001</v>
      </c>
      <c r="R27" s="2">
        <v>26.343</v>
      </c>
      <c r="S27" s="2">
        <v>26.749000000000002</v>
      </c>
      <c r="T27" s="2">
        <v>28.118000000000002</v>
      </c>
      <c r="U27" s="2">
        <v>28.51</v>
      </c>
      <c r="V27" s="2">
        <v>31.571999999999999</v>
      </c>
    </row>
    <row r="28" spans="2:22" x14ac:dyDescent="0.2">
      <c r="B28" s="4" t="s">
        <v>6</v>
      </c>
      <c r="C28" s="2">
        <v>2</v>
      </c>
      <c r="D28" s="2">
        <v>2</v>
      </c>
      <c r="E28" s="2">
        <v>2</v>
      </c>
      <c r="F28" s="2">
        <v>2</v>
      </c>
      <c r="G28" s="2">
        <v>2</v>
      </c>
      <c r="H28" s="2">
        <v>2</v>
      </c>
      <c r="I28" s="2">
        <v>2</v>
      </c>
      <c r="J28" s="2">
        <v>2</v>
      </c>
      <c r="K28" s="2">
        <v>2</v>
      </c>
      <c r="L28" s="2">
        <v>2</v>
      </c>
      <c r="M28" s="2">
        <v>3</v>
      </c>
      <c r="N28" s="2">
        <v>3</v>
      </c>
      <c r="O28" s="2">
        <v>4</v>
      </c>
      <c r="P28" s="2">
        <v>4</v>
      </c>
      <c r="Q28" s="2">
        <v>5</v>
      </c>
      <c r="R28" s="2">
        <v>5</v>
      </c>
      <c r="S28" s="2">
        <v>5</v>
      </c>
      <c r="T28" s="2">
        <v>5</v>
      </c>
      <c r="U28" s="2">
        <v>5</v>
      </c>
      <c r="V28" s="2">
        <v>4</v>
      </c>
    </row>
    <row r="29" spans="2:22" x14ac:dyDescent="0.2">
      <c r="B29" s="3" t="s">
        <v>10</v>
      </c>
      <c r="C29" s="2"/>
      <c r="D29" s="2"/>
      <c r="E29" s="2"/>
      <c r="F29" s="2"/>
      <c r="G29" s="2"/>
      <c r="H29" s="2"/>
      <c r="I29" s="2"/>
      <c r="J29" s="2"/>
      <c r="K29" s="2"/>
      <c r="L29" s="2"/>
      <c r="M29" s="2"/>
      <c r="N29" s="2"/>
      <c r="O29" s="2"/>
      <c r="P29" s="2"/>
      <c r="Q29" s="2"/>
      <c r="R29" s="2"/>
      <c r="S29" s="2"/>
      <c r="T29" s="2"/>
      <c r="U29" s="2"/>
      <c r="V29" s="2"/>
    </row>
    <row r="30" spans="2:22" x14ac:dyDescent="0.2">
      <c r="B30" s="4" t="s">
        <v>2</v>
      </c>
      <c r="C30" s="2">
        <v>63.073999999999998</v>
      </c>
      <c r="D30" s="2">
        <v>61.944000000000003</v>
      </c>
      <c r="E30" s="2">
        <v>63.56</v>
      </c>
      <c r="F30" s="2">
        <v>61.59</v>
      </c>
      <c r="G30" s="2">
        <v>60.71</v>
      </c>
      <c r="H30" s="2">
        <v>60.594999999999999</v>
      </c>
      <c r="I30" s="2">
        <v>61.587000000000003</v>
      </c>
      <c r="J30" s="2">
        <v>60.817</v>
      </c>
      <c r="K30" s="2">
        <v>60.418999999999997</v>
      </c>
      <c r="L30" s="2">
        <v>58.131999999999998</v>
      </c>
      <c r="M30" s="2">
        <v>56.204000000000001</v>
      </c>
      <c r="N30" s="2">
        <v>57.326000000000001</v>
      </c>
      <c r="O30" s="2">
        <v>54.691000000000003</v>
      </c>
      <c r="P30" s="2">
        <v>52.722000000000001</v>
      </c>
      <c r="Q30" s="2">
        <v>47.301000000000002</v>
      </c>
      <c r="R30" s="2">
        <v>44.265999999999998</v>
      </c>
      <c r="S30" s="2">
        <v>47.89</v>
      </c>
      <c r="T30" s="2">
        <v>49.503999999999998</v>
      </c>
      <c r="U30" s="2">
        <v>45.256999999999998</v>
      </c>
      <c r="V30" s="2">
        <v>42.555</v>
      </c>
    </row>
    <row r="31" spans="2:22" x14ac:dyDescent="0.2">
      <c r="B31" s="4" t="s">
        <v>3</v>
      </c>
      <c r="C31" s="2">
        <v>2.3980000000000001</v>
      </c>
      <c r="D31" s="2">
        <v>3.0049999999999999</v>
      </c>
      <c r="E31" s="2">
        <v>3.9009999999999998</v>
      </c>
      <c r="F31" s="2">
        <v>4.4320000000000004</v>
      </c>
      <c r="G31" s="2">
        <v>5.2539999999999996</v>
      </c>
      <c r="H31" s="2">
        <v>5.4340000000000002</v>
      </c>
      <c r="I31" s="2">
        <v>6.0979999999999999</v>
      </c>
      <c r="J31" s="2">
        <v>6.97</v>
      </c>
      <c r="K31" s="2">
        <v>7.2270000000000003</v>
      </c>
      <c r="L31" s="2">
        <v>7.8040000000000003</v>
      </c>
      <c r="M31" s="2">
        <v>7.8739999999999997</v>
      </c>
      <c r="N31" s="2">
        <v>7.9390000000000001</v>
      </c>
      <c r="O31" s="2">
        <v>7.9009999999999998</v>
      </c>
      <c r="P31" s="2">
        <v>8.0329999999999995</v>
      </c>
      <c r="Q31" s="2">
        <v>8.3539999999999992</v>
      </c>
      <c r="R31" s="2">
        <v>8.9860000000000007</v>
      </c>
      <c r="S31" s="2">
        <v>8.4830000000000005</v>
      </c>
      <c r="T31" s="2">
        <v>8.5730000000000004</v>
      </c>
      <c r="U31" s="2">
        <v>9.2430000000000003</v>
      </c>
      <c r="V31" s="2">
        <v>9.6270000000000007</v>
      </c>
    </row>
    <row r="32" spans="2:22" hidden="1" x14ac:dyDescent="0.2">
      <c r="B32" s="4" t="s">
        <v>4</v>
      </c>
      <c r="C32" s="2">
        <v>10.342000000000001</v>
      </c>
      <c r="D32" s="2">
        <v>11.513999999999999</v>
      </c>
      <c r="E32" s="2">
        <v>14.172000000000001</v>
      </c>
      <c r="F32" s="2">
        <v>14.925000000000001</v>
      </c>
      <c r="G32" s="2">
        <v>16.341000000000001</v>
      </c>
      <c r="H32" s="2">
        <v>16.887</v>
      </c>
      <c r="I32" s="2">
        <v>20.567</v>
      </c>
      <c r="J32" s="2">
        <v>23.135999999999999</v>
      </c>
      <c r="K32" s="2">
        <v>24.131</v>
      </c>
      <c r="L32" s="2">
        <v>26.170999999999999</v>
      </c>
      <c r="M32" s="2">
        <v>29.434999999999999</v>
      </c>
      <c r="N32" s="2">
        <v>29.481999999999999</v>
      </c>
      <c r="O32" s="2">
        <v>33.466999999999999</v>
      </c>
      <c r="P32" s="2">
        <v>35.258000000000003</v>
      </c>
      <c r="Q32" s="2">
        <v>40.189</v>
      </c>
      <c r="R32" s="2">
        <v>44.374000000000002</v>
      </c>
      <c r="S32" s="2">
        <v>40.167000000000002</v>
      </c>
      <c r="T32" s="2">
        <v>44.372999999999998</v>
      </c>
      <c r="U32" s="2">
        <v>53.29</v>
      </c>
      <c r="V32" s="2">
        <v>57.445</v>
      </c>
    </row>
    <row r="33" spans="2:22" x14ac:dyDescent="0.2">
      <c r="B33" s="4" t="s">
        <v>5</v>
      </c>
      <c r="C33" s="2">
        <v>7.9440000000000008</v>
      </c>
      <c r="D33" s="2">
        <v>8.5090000000000003</v>
      </c>
      <c r="E33" s="2">
        <v>10.271000000000001</v>
      </c>
      <c r="F33" s="2">
        <v>10.493</v>
      </c>
      <c r="G33" s="2">
        <v>11.087000000000002</v>
      </c>
      <c r="H33" s="2">
        <v>11.452999999999999</v>
      </c>
      <c r="I33" s="2">
        <v>14.469000000000001</v>
      </c>
      <c r="J33" s="2">
        <v>16.166</v>
      </c>
      <c r="K33" s="2">
        <v>16.904</v>
      </c>
      <c r="L33" s="2">
        <v>18.366999999999997</v>
      </c>
      <c r="M33" s="2">
        <v>21.561</v>
      </c>
      <c r="N33" s="2">
        <v>21.542999999999999</v>
      </c>
      <c r="O33" s="2">
        <v>25.565999999999999</v>
      </c>
      <c r="P33" s="2">
        <v>27.225000000000001</v>
      </c>
      <c r="Q33" s="2">
        <v>31.835000000000001</v>
      </c>
      <c r="R33" s="2">
        <v>35.388000000000005</v>
      </c>
      <c r="S33" s="2">
        <v>31.684000000000001</v>
      </c>
      <c r="T33" s="2">
        <v>35.799999999999997</v>
      </c>
      <c r="U33" s="2">
        <v>44.046999999999997</v>
      </c>
      <c r="V33" s="2">
        <v>47.817999999999998</v>
      </c>
    </row>
    <row r="34" spans="2:22" x14ac:dyDescent="0.2">
      <c r="B34" s="4" t="s">
        <v>6</v>
      </c>
      <c r="C34" s="2">
        <v>27</v>
      </c>
      <c r="D34" s="2">
        <v>27</v>
      </c>
      <c r="E34" s="2">
        <v>22</v>
      </c>
      <c r="F34" s="2">
        <v>23</v>
      </c>
      <c r="G34" s="2">
        <v>23</v>
      </c>
      <c r="H34" s="2">
        <v>23</v>
      </c>
      <c r="I34" s="2">
        <v>18</v>
      </c>
      <c r="J34" s="2">
        <v>16</v>
      </c>
      <c r="K34" s="2">
        <v>15</v>
      </c>
      <c r="L34" s="2">
        <v>16</v>
      </c>
      <c r="M34" s="2">
        <v>14</v>
      </c>
      <c r="N34" s="2">
        <v>13</v>
      </c>
      <c r="O34" s="2">
        <v>12</v>
      </c>
      <c r="P34" s="2">
        <v>12</v>
      </c>
      <c r="Q34" s="2">
        <v>13</v>
      </c>
      <c r="R34" s="2">
        <v>11</v>
      </c>
      <c r="S34" s="2">
        <v>12</v>
      </c>
      <c r="T34" s="2">
        <v>6</v>
      </c>
      <c r="U34" s="2">
        <v>1</v>
      </c>
      <c r="V34" s="2">
        <v>0</v>
      </c>
    </row>
    <row r="35" spans="2:22" x14ac:dyDescent="0.2"/>
    <row r="36" spans="2:22" x14ac:dyDescent="0.2"/>
    <row r="37" spans="2:22" x14ac:dyDescent="0.2"/>
    <row r="38" spans="2:22" x14ac:dyDescent="0.2"/>
    <row r="39" spans="2:22" x14ac:dyDescent="0.2"/>
    <row r="40" spans="2:22" x14ac:dyDescent="0.2"/>
    <row r="41" spans="2:22" x14ac:dyDescent="0.2"/>
    <row r="42" spans="2:22" x14ac:dyDescent="0.2"/>
    <row r="43" spans="2:22" x14ac:dyDescent="0.2"/>
    <row r="44" spans="2:22" x14ac:dyDescent="0.2"/>
    <row r="45" spans="2:22" x14ac:dyDescent="0.2"/>
    <row r="46" spans="2:22" x14ac:dyDescent="0.2"/>
    <row r="47" spans="2:22" x14ac:dyDescent="0.2"/>
    <row r="48" spans="2:22"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spans="1:22" x14ac:dyDescent="0.2"/>
    <row r="82" spans="1:22" x14ac:dyDescent="0.2"/>
    <row r="83" spans="1:22" x14ac:dyDescent="0.2"/>
    <row r="84" spans="1:22" x14ac:dyDescent="0.2"/>
    <row r="85" spans="1:22" x14ac:dyDescent="0.2"/>
    <row r="86" spans="1:22" s="5" customFormat="1" x14ac:dyDescent="0.2"/>
    <row r="87" spans="1:22" ht="19" x14ac:dyDescent="0.25">
      <c r="A87" s="1" t="s">
        <v>11</v>
      </c>
    </row>
    <row r="88" spans="1:22" x14ac:dyDescent="0.2">
      <c r="A88" t="s">
        <v>174</v>
      </c>
      <c r="B88" s="35" t="s">
        <v>173</v>
      </c>
    </row>
    <row r="89" spans="1:22" x14ac:dyDescent="0.2">
      <c r="B89" s="6"/>
    </row>
    <row r="90" spans="1:22" x14ac:dyDescent="0.2">
      <c r="B90" s="6" t="s">
        <v>12</v>
      </c>
    </row>
    <row r="91" spans="1:22" x14ac:dyDescent="0.2">
      <c r="B91" s="2"/>
      <c r="C91" s="3">
        <v>2005</v>
      </c>
      <c r="D91" s="3">
        <v>2006</v>
      </c>
      <c r="E91" s="3">
        <v>2007</v>
      </c>
      <c r="F91" s="3">
        <v>2008</v>
      </c>
      <c r="G91" s="3">
        <v>2009</v>
      </c>
      <c r="H91" s="3">
        <v>2010</v>
      </c>
      <c r="I91" s="3">
        <v>2011</v>
      </c>
      <c r="J91" s="3">
        <v>2012</v>
      </c>
      <c r="K91" s="3">
        <v>2013</v>
      </c>
      <c r="L91" s="3">
        <v>2014</v>
      </c>
      <c r="M91" s="3">
        <v>2015</v>
      </c>
      <c r="N91" s="3">
        <v>2016</v>
      </c>
      <c r="O91" s="3">
        <v>2017</v>
      </c>
      <c r="P91" s="3">
        <v>2018</v>
      </c>
      <c r="Q91" s="3">
        <v>2019</v>
      </c>
      <c r="R91" s="3">
        <v>2020</v>
      </c>
      <c r="S91" s="3">
        <v>2021</v>
      </c>
      <c r="T91" s="3">
        <v>2022</v>
      </c>
      <c r="U91" s="3">
        <v>2023</v>
      </c>
      <c r="V91" s="3">
        <v>2024</v>
      </c>
    </row>
    <row r="92" spans="1:22" x14ac:dyDescent="0.2">
      <c r="B92" s="3" t="s">
        <v>13</v>
      </c>
      <c r="C92" s="7">
        <v>0.76999856033163405</v>
      </c>
      <c r="D92" s="7">
        <v>0.68601861898990646</v>
      </c>
      <c r="E92" s="7">
        <v>0.82786785270142293</v>
      </c>
      <c r="F92" s="7">
        <v>0.7525976762938309</v>
      </c>
      <c r="G92" s="7">
        <v>0.68826896210798616</v>
      </c>
      <c r="H92" s="7">
        <v>0.56574944798936544</v>
      </c>
      <c r="I92" s="7">
        <v>0.72514601349246011</v>
      </c>
      <c r="J92" s="7">
        <v>0.75972144333933112</v>
      </c>
      <c r="K92" s="7">
        <v>0.70413907337455561</v>
      </c>
      <c r="L92" s="7">
        <v>0.56150511715758389</v>
      </c>
      <c r="M92" s="7">
        <v>0.39901520486202324</v>
      </c>
      <c r="N92" s="7">
        <v>0.37856686169798975</v>
      </c>
      <c r="O92" s="7">
        <v>0.38854473360764241</v>
      </c>
      <c r="P92" s="7">
        <v>0.49193547744342009</v>
      </c>
      <c r="Q92" s="7">
        <v>0.38091762276198832</v>
      </c>
      <c r="R92" s="7">
        <v>-1.8466523962855759E-2</v>
      </c>
      <c r="S92" s="7">
        <v>0.21633213852423713</v>
      </c>
      <c r="T92" s="7">
        <v>0.32514821295359231</v>
      </c>
      <c r="U92" s="7">
        <v>0.47720084579043853</v>
      </c>
      <c r="V92" s="7">
        <v>0.26547648864481477</v>
      </c>
    </row>
    <row r="93" spans="1:22" x14ac:dyDescent="0.2">
      <c r="B93" s="3" t="s">
        <v>14</v>
      </c>
      <c r="C93" s="7">
        <v>0.23007844465342137</v>
      </c>
      <c r="D93" s="7">
        <v>0.3139813810100936</v>
      </c>
      <c r="E93" s="7">
        <v>0.1721321472985782</v>
      </c>
      <c r="F93" s="7">
        <v>0.24740232370616955</v>
      </c>
      <c r="G93" s="7">
        <v>0.31173103789201384</v>
      </c>
      <c r="H93" s="7">
        <v>0.43425055201063223</v>
      </c>
      <c r="I93" s="7">
        <v>0.27485398650753889</v>
      </c>
      <c r="J93" s="7">
        <v>0.24027855666066822</v>
      </c>
      <c r="K93" s="7">
        <v>0.29586092662544589</v>
      </c>
      <c r="L93" s="7">
        <v>0.43849488284241761</v>
      </c>
      <c r="M93" s="7">
        <v>0.60098479513797798</v>
      </c>
      <c r="N93" s="7">
        <v>0.62143313830200853</v>
      </c>
      <c r="O93" s="7">
        <v>0.61145526639235759</v>
      </c>
      <c r="P93" s="7">
        <v>0.5080645225565803</v>
      </c>
      <c r="Q93" s="7">
        <v>0.61908237723801252</v>
      </c>
      <c r="R93" s="7">
        <v>1.0184665239628543</v>
      </c>
      <c r="S93" s="7">
        <v>0.78366786147576084</v>
      </c>
      <c r="T93" s="7">
        <v>0.6748517870464068</v>
      </c>
      <c r="U93" s="7">
        <v>0.52279915420956091</v>
      </c>
      <c r="V93" s="7">
        <v>0.73452351135518523</v>
      </c>
    </row>
    <row r="94" spans="1:22" x14ac:dyDescent="0.2"/>
    <row r="95" spans="1:22" x14ac:dyDescent="0.2">
      <c r="K95" s="8" t="s">
        <v>15</v>
      </c>
    </row>
    <row r="96" spans="1:22" x14ac:dyDescent="0.2">
      <c r="K96" s="8" t="s">
        <v>16</v>
      </c>
    </row>
    <row r="97" spans="11:11" x14ac:dyDescent="0.2">
      <c r="K97" s="8" t="s">
        <v>17</v>
      </c>
    </row>
    <row r="98" spans="11:11" x14ac:dyDescent="0.2"/>
    <row r="99" spans="11:11" x14ac:dyDescent="0.2"/>
    <row r="100" spans="11:11" x14ac:dyDescent="0.2"/>
    <row r="101" spans="11:11" x14ac:dyDescent="0.2"/>
    <row r="102" spans="11:11" x14ac:dyDescent="0.2"/>
    <row r="103" spans="11:11" x14ac:dyDescent="0.2"/>
    <row r="104" spans="11:11" x14ac:dyDescent="0.2"/>
    <row r="105" spans="11:11" x14ac:dyDescent="0.2"/>
    <row r="106" spans="11:11" x14ac:dyDescent="0.2"/>
    <row r="107" spans="11:11" x14ac:dyDescent="0.2"/>
    <row r="108" spans="11:11" x14ac:dyDescent="0.2"/>
    <row r="109" spans="11:11" x14ac:dyDescent="0.2"/>
    <row r="110" spans="11:11" x14ac:dyDescent="0.2"/>
    <row r="111" spans="11:11" x14ac:dyDescent="0.2"/>
    <row r="112" spans="11:11" x14ac:dyDescent="0.2"/>
    <row r="113" spans="1:23" x14ac:dyDescent="0.2"/>
    <row r="114" spans="1:23" x14ac:dyDescent="0.2"/>
    <row r="115" spans="1:23" x14ac:dyDescent="0.2"/>
    <row r="116" spans="1:23" x14ac:dyDescent="0.2"/>
    <row r="117" spans="1:23" x14ac:dyDescent="0.2"/>
    <row r="118" spans="1:23" s="5" customFormat="1" x14ac:dyDescent="0.2"/>
    <row r="119" spans="1:23" ht="19" x14ac:dyDescent="0.25">
      <c r="A119" s="1" t="s">
        <v>18</v>
      </c>
    </row>
    <row r="120" spans="1:23" x14ac:dyDescent="0.2">
      <c r="A120" t="s">
        <v>174</v>
      </c>
      <c r="B120" s="35" t="s">
        <v>173</v>
      </c>
    </row>
    <row r="121" spans="1:23" x14ac:dyDescent="0.2">
      <c r="B121" s="6"/>
    </row>
    <row r="122" spans="1:23" x14ac:dyDescent="0.2">
      <c r="B122" s="6" t="s">
        <v>19</v>
      </c>
    </row>
    <row r="123" spans="1:23" x14ac:dyDescent="0.2">
      <c r="B123" s="2"/>
      <c r="C123" s="3">
        <v>2005</v>
      </c>
      <c r="D123" s="3">
        <v>2006</v>
      </c>
      <c r="E123" s="3">
        <v>2007</v>
      </c>
      <c r="F123" s="3">
        <v>2008</v>
      </c>
      <c r="G123" s="3">
        <v>2009</v>
      </c>
      <c r="H123" s="3">
        <v>2010</v>
      </c>
      <c r="I123" s="3">
        <v>2011</v>
      </c>
      <c r="J123" s="3">
        <v>2012</v>
      </c>
      <c r="K123" s="3">
        <v>2013</v>
      </c>
      <c r="L123" s="3">
        <v>2014</v>
      </c>
      <c r="M123" s="3">
        <v>2015</v>
      </c>
      <c r="N123" s="3">
        <v>2016</v>
      </c>
      <c r="O123" s="3">
        <v>2017</v>
      </c>
      <c r="P123" s="3">
        <v>2018</v>
      </c>
      <c r="Q123" s="3">
        <v>2019</v>
      </c>
      <c r="R123" s="3">
        <v>2020</v>
      </c>
      <c r="S123" s="3">
        <v>2021</v>
      </c>
      <c r="T123" s="3">
        <v>2022</v>
      </c>
      <c r="U123" s="3">
        <v>2023</v>
      </c>
      <c r="V123" s="3">
        <v>2024</v>
      </c>
    </row>
    <row r="124" spans="1:23" x14ac:dyDescent="0.2">
      <c r="B124" s="9" t="s">
        <v>20</v>
      </c>
      <c r="C124" s="10">
        <v>4.8459684996468466E-2</v>
      </c>
      <c r="D124" s="10">
        <v>4.352534589172441E-2</v>
      </c>
      <c r="E124" s="10">
        <v>5.2110652443184025E-2</v>
      </c>
      <c r="F124" s="10">
        <v>3.9172931494615204E-2</v>
      </c>
      <c r="G124" s="10">
        <v>1.9672627444633051E-2</v>
      </c>
      <c r="H124" s="10">
        <v>2.1258742030750843E-2</v>
      </c>
      <c r="I124" s="10">
        <v>3.2192748987660558E-2</v>
      </c>
      <c r="J124" s="10">
        <v>4.6448433886364882E-2</v>
      </c>
      <c r="K124" s="10">
        <v>3.0096650008752057E-2</v>
      </c>
      <c r="L124" s="10">
        <v>2.1751756404495337E-2</v>
      </c>
      <c r="M124" s="10">
        <v>1.2786339764372823E-2</v>
      </c>
      <c r="N124" s="10">
        <v>1.2267762089043233E-2</v>
      </c>
      <c r="O124" s="10">
        <v>1.3618430506938006E-2</v>
      </c>
      <c r="P124" s="10">
        <v>2.4649240656539062E-2</v>
      </c>
      <c r="Q124" s="10">
        <v>1.6502252629832181E-2</v>
      </c>
      <c r="R124" s="10">
        <v>-4.8027730933852819E-4</v>
      </c>
      <c r="S124" s="10">
        <v>7.498173380128037E-3</v>
      </c>
      <c r="T124" s="10">
        <v>1.2998938300130769E-2</v>
      </c>
      <c r="U124" s="10">
        <v>2.7435694711770875E-2</v>
      </c>
      <c r="V124" s="10">
        <v>1.2850471008375663E-2</v>
      </c>
    </row>
    <row r="125" spans="1:23" x14ac:dyDescent="0.2">
      <c r="B125" s="9" t="s">
        <v>21</v>
      </c>
      <c r="C125" s="10">
        <v>4.5159922175775469E-2</v>
      </c>
      <c r="D125" s="10">
        <v>5.7924040625808138E-2</v>
      </c>
      <c r="E125" s="10">
        <v>4.2021103676854965E-2</v>
      </c>
      <c r="F125" s="10">
        <v>5.0195910923014342E-2</v>
      </c>
      <c r="G125" s="10">
        <v>4.1844508429094818E-2</v>
      </c>
      <c r="H125" s="10">
        <v>5.7837410368074549E-2</v>
      </c>
      <c r="I125" s="10">
        <v>4.9960306439099877E-2</v>
      </c>
      <c r="J125" s="10">
        <v>6.7691081522307517E-2</v>
      </c>
      <c r="K125" s="10">
        <v>6.2622393399209164E-2</v>
      </c>
      <c r="L125" s="10">
        <v>6.3389940856611426E-2</v>
      </c>
      <c r="M125" s="10">
        <v>5.3383853962578165E-2</v>
      </c>
      <c r="N125" s="10">
        <v>5.2580848234733857E-2</v>
      </c>
      <c r="O125" s="10">
        <v>5.6296361415774321E-2</v>
      </c>
      <c r="P125" s="10">
        <v>6.361878386468045E-2</v>
      </c>
      <c r="Q125" s="10">
        <v>6.1317283048888171E-2</v>
      </c>
      <c r="R125" s="10">
        <v>6.3312732386626713E-2</v>
      </c>
      <c r="S125" s="10">
        <v>6.1609605126392131E-2</v>
      </c>
      <c r="T125" s="10">
        <v>6.7320699950790708E-2</v>
      </c>
      <c r="U125" s="10">
        <v>6.219336852858004E-2</v>
      </c>
      <c r="V125" s="10">
        <v>7.3801457176108753E-2</v>
      </c>
      <c r="W125" s="11"/>
    </row>
    <row r="126" spans="1:23" x14ac:dyDescent="0.2"/>
    <row r="127" spans="1:23" x14ac:dyDescent="0.2"/>
    <row r="128" spans="1:23"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12" x14ac:dyDescent="0.2"/>
    <row r="146" spans="1:12" x14ac:dyDescent="0.2"/>
    <row r="147" spans="1:12" x14ac:dyDescent="0.2"/>
    <row r="148" spans="1:12" x14ac:dyDescent="0.2"/>
    <row r="149" spans="1:12" x14ac:dyDescent="0.2"/>
    <row r="150" spans="1:12" x14ac:dyDescent="0.2"/>
    <row r="151" spans="1:12" s="5" customFormat="1" x14ac:dyDescent="0.2"/>
    <row r="152" spans="1:12" ht="19" x14ac:dyDescent="0.25">
      <c r="A152" s="1" t="s">
        <v>22</v>
      </c>
    </row>
    <row r="153" spans="1:12" x14ac:dyDescent="0.2">
      <c r="A153" t="s">
        <v>174</v>
      </c>
      <c r="B153" s="35" t="s">
        <v>173</v>
      </c>
    </row>
    <row r="154" spans="1:12" x14ac:dyDescent="0.2"/>
    <row r="155" spans="1:12" x14ac:dyDescent="0.2">
      <c r="B155" s="2"/>
      <c r="C155" s="3">
        <v>2015</v>
      </c>
      <c r="D155" s="3">
        <v>2016</v>
      </c>
      <c r="E155" s="3">
        <v>2017</v>
      </c>
      <c r="F155" s="3">
        <v>2018</v>
      </c>
      <c r="G155" s="3">
        <v>2019</v>
      </c>
      <c r="H155" s="3">
        <v>2020</v>
      </c>
      <c r="I155" s="3">
        <v>2021</v>
      </c>
      <c r="J155" s="3">
        <v>2022</v>
      </c>
      <c r="K155" s="3">
        <v>2023</v>
      </c>
      <c r="L155" s="3">
        <v>2024</v>
      </c>
    </row>
    <row r="156" spans="1:12" x14ac:dyDescent="0.2">
      <c r="B156" s="3" t="s">
        <v>23</v>
      </c>
      <c r="C156" s="12">
        <v>0.85694000000000004</v>
      </c>
      <c r="D156" s="12">
        <v>0.85282999999999998</v>
      </c>
      <c r="E156" s="12">
        <v>0.84997</v>
      </c>
      <c r="F156" s="12">
        <v>0.84619</v>
      </c>
      <c r="G156" s="12">
        <v>0.84092</v>
      </c>
      <c r="H156" s="12">
        <v>0.82984999999999998</v>
      </c>
      <c r="I156" s="12">
        <v>0.82950000000000002</v>
      </c>
      <c r="J156" s="12">
        <v>0.82572999999999996</v>
      </c>
      <c r="K156" s="12">
        <v>0.82147999999999999</v>
      </c>
      <c r="L156" s="12">
        <v>0.81257000000000001</v>
      </c>
    </row>
    <row r="157" spans="1:12" x14ac:dyDescent="0.2">
      <c r="B157" s="3" t="s">
        <v>24</v>
      </c>
      <c r="C157" s="12">
        <v>0.14305999999999999</v>
      </c>
      <c r="D157" s="12">
        <v>0.14717</v>
      </c>
      <c r="E157" s="12">
        <v>0.15003</v>
      </c>
      <c r="F157" s="12">
        <v>0.15381</v>
      </c>
      <c r="G157" s="12">
        <v>0.15908</v>
      </c>
      <c r="H157" s="12">
        <v>0.17015</v>
      </c>
      <c r="I157" s="12">
        <v>0.17050000000000001</v>
      </c>
      <c r="J157" s="12">
        <v>0.17427000000000001</v>
      </c>
      <c r="K157" s="12">
        <v>0.17852000000000001</v>
      </c>
      <c r="L157" s="12">
        <v>0.18742999999999999</v>
      </c>
    </row>
    <row r="158" spans="1:12" x14ac:dyDescent="0.2"/>
    <row r="159" spans="1:12" x14ac:dyDescent="0.2"/>
    <row r="160" spans="1:12"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spans="1:13" x14ac:dyDescent="0.2"/>
    <row r="178" spans="1:13" x14ac:dyDescent="0.2"/>
    <row r="179" spans="1:13" x14ac:dyDescent="0.2"/>
    <row r="180" spans="1:13" x14ac:dyDescent="0.2">
      <c r="B180" s="3" t="s">
        <v>1</v>
      </c>
      <c r="C180" s="3">
        <v>2015</v>
      </c>
      <c r="D180" s="3">
        <v>2024</v>
      </c>
      <c r="E180" s="3" t="s">
        <v>25</v>
      </c>
      <c r="F180" s="3" t="s">
        <v>26</v>
      </c>
    </row>
    <row r="181" spans="1:13" x14ac:dyDescent="0.2">
      <c r="B181" s="2" t="s">
        <v>27</v>
      </c>
      <c r="C181" s="2">
        <v>85.694000000000003</v>
      </c>
      <c r="D181" s="2">
        <v>81.257000000000005</v>
      </c>
      <c r="E181" s="2">
        <v>-4.4369999999999976</v>
      </c>
      <c r="F181" s="12">
        <v>-5.1777253950101465E-2</v>
      </c>
    </row>
    <row r="182" spans="1:13" x14ac:dyDescent="0.2">
      <c r="B182" s="2" t="s">
        <v>28</v>
      </c>
      <c r="C182" s="2">
        <v>10</v>
      </c>
      <c r="D182" s="2">
        <v>14.821999999999999</v>
      </c>
      <c r="E182" s="2">
        <v>4.8219999999999992</v>
      </c>
      <c r="F182" s="12">
        <v>0.48219999999999996</v>
      </c>
    </row>
    <row r="183" spans="1:13" x14ac:dyDescent="0.2">
      <c r="B183" s="2" t="s">
        <v>29</v>
      </c>
      <c r="C183" s="2">
        <v>4.3049999999999997</v>
      </c>
      <c r="D183" s="2">
        <v>3.9209999999999998</v>
      </c>
      <c r="E183" s="2">
        <v>-0.3839999999999999</v>
      </c>
      <c r="F183" s="12">
        <v>-8.9198606271777003E-2</v>
      </c>
    </row>
    <row r="184" spans="1:13" x14ac:dyDescent="0.2">
      <c r="B184" s="2" t="s">
        <v>30</v>
      </c>
      <c r="C184" s="2">
        <v>14.305999999999999</v>
      </c>
      <c r="D184" s="2">
        <v>18.742999999999999</v>
      </c>
      <c r="E184" s="2">
        <v>4.4369999999999994</v>
      </c>
      <c r="F184" s="12">
        <v>0.31014958758562838</v>
      </c>
    </row>
    <row r="185" spans="1:13" x14ac:dyDescent="0.2"/>
    <row r="186" spans="1:13" s="5" customFormat="1" x14ac:dyDescent="0.2"/>
    <row r="187" spans="1:13" ht="19" x14ac:dyDescent="0.25">
      <c r="A187" s="1" t="s">
        <v>31</v>
      </c>
    </row>
    <row r="188" spans="1:13" x14ac:dyDescent="0.2">
      <c r="A188" t="s">
        <v>172</v>
      </c>
      <c r="B188" s="35" t="s">
        <v>175</v>
      </c>
    </row>
    <row r="189" spans="1:13" x14ac:dyDescent="0.2">
      <c r="B189" s="35" t="s">
        <v>176</v>
      </c>
    </row>
    <row r="190" spans="1:13" x14ac:dyDescent="0.2"/>
    <row r="191" spans="1:13" x14ac:dyDescent="0.2">
      <c r="B191" s="3" t="s">
        <v>32</v>
      </c>
      <c r="C191" s="3">
        <v>2014</v>
      </c>
      <c r="D191" s="3">
        <v>2015</v>
      </c>
      <c r="E191" s="3">
        <v>2016</v>
      </c>
      <c r="F191" s="3">
        <v>2017</v>
      </c>
      <c r="G191" s="3">
        <v>2018</v>
      </c>
      <c r="H191" s="3">
        <v>2019</v>
      </c>
      <c r="I191" s="3">
        <v>2020</v>
      </c>
      <c r="J191" s="3">
        <v>2021</v>
      </c>
      <c r="K191" s="3">
        <v>2022</v>
      </c>
      <c r="L191" s="3">
        <v>2023</v>
      </c>
      <c r="M191" s="3">
        <v>2024</v>
      </c>
    </row>
    <row r="192" spans="1:13" x14ac:dyDescent="0.2">
      <c r="B192" s="3" t="s">
        <v>33</v>
      </c>
      <c r="C192" s="2">
        <v>351</v>
      </c>
      <c r="D192" s="2">
        <v>414</v>
      </c>
      <c r="E192" s="2">
        <v>467</v>
      </c>
      <c r="F192" s="2">
        <v>515</v>
      </c>
      <c r="G192" s="2">
        <v>563</v>
      </c>
      <c r="H192" s="2">
        <v>622.4</v>
      </c>
      <c r="I192" s="2">
        <v>730.19999999999993</v>
      </c>
      <c r="J192" s="2">
        <v>823.4</v>
      </c>
      <c r="K192" s="2">
        <v>898.5</v>
      </c>
      <c r="L192" s="2">
        <v>1014.3</v>
      </c>
      <c r="M192" s="2">
        <v>1134.3</v>
      </c>
    </row>
    <row r="193" spans="2:13" x14ac:dyDescent="0.2">
      <c r="B193" s="3" t="s">
        <v>34</v>
      </c>
      <c r="C193" s="13">
        <v>348.71428571428572</v>
      </c>
      <c r="D193" s="13">
        <v>393.42857142857144</v>
      </c>
      <c r="E193" s="13">
        <v>438.14285714285717</v>
      </c>
      <c r="F193" s="13">
        <v>482.85714285714289</v>
      </c>
      <c r="G193" s="13">
        <v>527.57142857142856</v>
      </c>
      <c r="H193" s="13">
        <v>572.28571428571422</v>
      </c>
      <c r="I193" s="13">
        <v>616.99999999999989</v>
      </c>
      <c r="J193" s="13">
        <v>662.39999999999986</v>
      </c>
      <c r="K193" s="13">
        <v>707.79999999999984</v>
      </c>
      <c r="L193" s="13">
        <v>753.19999999999982</v>
      </c>
      <c r="M193" s="13">
        <v>798.5999999999998</v>
      </c>
    </row>
    <row r="194" spans="2:13" x14ac:dyDescent="0.2"/>
    <row r="195" spans="2:13" x14ac:dyDescent="0.2"/>
    <row r="196" spans="2:13" x14ac:dyDescent="0.2">
      <c r="L196" s="8" t="s">
        <v>35</v>
      </c>
    </row>
    <row r="197" spans="2:13" x14ac:dyDescent="0.2"/>
    <row r="198" spans="2:13" x14ac:dyDescent="0.2"/>
    <row r="199" spans="2:13" x14ac:dyDescent="0.2"/>
    <row r="200" spans="2:13" x14ac:dyDescent="0.2"/>
    <row r="201" spans="2:13" x14ac:dyDescent="0.2"/>
    <row r="202" spans="2:13" x14ac:dyDescent="0.2"/>
    <row r="203" spans="2:13" x14ac:dyDescent="0.2"/>
    <row r="204" spans="2:13" x14ac:dyDescent="0.2"/>
    <row r="205" spans="2:13" x14ac:dyDescent="0.2"/>
    <row r="206" spans="2:13" x14ac:dyDescent="0.2"/>
    <row r="207" spans="2:13" x14ac:dyDescent="0.2"/>
    <row r="208" spans="2:13" x14ac:dyDescent="0.2"/>
    <row r="209" spans="2:13" x14ac:dyDescent="0.2"/>
    <row r="210" spans="2:13" x14ac:dyDescent="0.2"/>
    <row r="211" spans="2:13" x14ac:dyDescent="0.2"/>
    <row r="212" spans="2:13" x14ac:dyDescent="0.2"/>
    <row r="213" spans="2:13" x14ac:dyDescent="0.2"/>
    <row r="214" spans="2:13" x14ac:dyDescent="0.2"/>
    <row r="215" spans="2:13" x14ac:dyDescent="0.2"/>
    <row r="216" spans="2:13" x14ac:dyDescent="0.2"/>
    <row r="217" spans="2:13" x14ac:dyDescent="0.2"/>
    <row r="218" spans="2:13" x14ac:dyDescent="0.2">
      <c r="B218" s="3" t="s">
        <v>36</v>
      </c>
      <c r="C218" s="3">
        <v>2014</v>
      </c>
      <c r="D218" s="3">
        <v>2015</v>
      </c>
      <c r="E218" s="3">
        <v>2016</v>
      </c>
      <c r="F218" s="3">
        <v>2017</v>
      </c>
      <c r="G218" s="3">
        <v>2018</v>
      </c>
      <c r="H218" s="3">
        <v>2019</v>
      </c>
      <c r="I218" s="3">
        <v>2020</v>
      </c>
      <c r="J218" s="3">
        <v>2021</v>
      </c>
      <c r="K218" s="3">
        <v>2022</v>
      </c>
      <c r="L218" s="3">
        <v>2023</v>
      </c>
      <c r="M218" s="3">
        <v>2024</v>
      </c>
    </row>
    <row r="219" spans="2:13" x14ac:dyDescent="0.2">
      <c r="B219" s="3" t="s">
        <v>33</v>
      </c>
      <c r="C219" s="2">
        <v>176</v>
      </c>
      <c r="D219" s="2">
        <v>225</v>
      </c>
      <c r="E219" s="2">
        <v>300</v>
      </c>
      <c r="F219" s="2">
        <v>398</v>
      </c>
      <c r="G219" s="2">
        <v>495</v>
      </c>
      <c r="H219" s="2">
        <v>614.1</v>
      </c>
      <c r="I219" s="2">
        <v>767.3</v>
      </c>
      <c r="J219" s="2">
        <v>930.9</v>
      </c>
      <c r="K219" s="2">
        <v>1162.9000000000001</v>
      </c>
      <c r="L219" s="2">
        <v>1589.2</v>
      </c>
      <c r="M219" s="2">
        <v>2142.1999999999998</v>
      </c>
    </row>
    <row r="220" spans="2:13" x14ac:dyDescent="0.2">
      <c r="B220" s="3" t="s">
        <v>34</v>
      </c>
      <c r="C220" s="13">
        <v>174.14285714285714</v>
      </c>
      <c r="D220" s="13">
        <v>211.28571428571428</v>
      </c>
      <c r="E220" s="13">
        <v>248.42857142857142</v>
      </c>
      <c r="F220" s="13">
        <v>285.57142857142856</v>
      </c>
      <c r="G220" s="13">
        <v>322.71428571428572</v>
      </c>
      <c r="H220" s="13">
        <v>359.85714285714289</v>
      </c>
      <c r="I220" s="13">
        <v>397.00000000000006</v>
      </c>
      <c r="J220" s="13">
        <v>429.60000000000008</v>
      </c>
      <c r="K220" s="13">
        <v>462.2000000000001</v>
      </c>
      <c r="L220" s="13">
        <v>494.80000000000013</v>
      </c>
      <c r="M220" s="13">
        <v>527.40000000000009</v>
      </c>
    </row>
    <row r="221" spans="2:13" x14ac:dyDescent="0.2"/>
    <row r="222" spans="2:13" x14ac:dyDescent="0.2"/>
    <row r="223" spans="2:13" x14ac:dyDescent="0.2"/>
    <row r="224" spans="2:13" x14ac:dyDescent="0.2"/>
    <row r="225" spans="12:12" x14ac:dyDescent="0.2">
      <c r="L225" s="8" t="s">
        <v>37</v>
      </c>
    </row>
    <row r="226" spans="12:12" x14ac:dyDescent="0.2">
      <c r="L226" s="8" t="s">
        <v>38</v>
      </c>
    </row>
    <row r="227" spans="12:12" x14ac:dyDescent="0.2">
      <c r="L227" s="8" t="s">
        <v>39</v>
      </c>
    </row>
    <row r="228" spans="12:12" x14ac:dyDescent="0.2"/>
    <row r="229" spans="12:12" x14ac:dyDescent="0.2"/>
    <row r="230" spans="12:12" x14ac:dyDescent="0.2"/>
    <row r="231" spans="12:12" x14ac:dyDescent="0.2"/>
    <row r="232" spans="12:12" x14ac:dyDescent="0.2"/>
    <row r="233" spans="12:12" x14ac:dyDescent="0.2"/>
    <row r="234" spans="12:12" x14ac:dyDescent="0.2"/>
    <row r="235" spans="12:12" x14ac:dyDescent="0.2"/>
    <row r="236" spans="12:12" x14ac:dyDescent="0.2"/>
    <row r="237" spans="12:12" x14ac:dyDescent="0.2"/>
    <row r="238" spans="12:12" x14ac:dyDescent="0.2"/>
    <row r="239" spans="12:12" x14ac:dyDescent="0.2"/>
    <row r="240" spans="12:12" x14ac:dyDescent="0.2"/>
    <row r="241" spans="1:13" x14ac:dyDescent="0.2"/>
    <row r="242" spans="1:13" x14ac:dyDescent="0.2"/>
    <row r="243" spans="1:13" x14ac:dyDescent="0.2"/>
    <row r="244" spans="1:13" x14ac:dyDescent="0.2"/>
    <row r="245" spans="1:13" x14ac:dyDescent="0.2"/>
    <row r="246" spans="1:13" s="5" customFormat="1" x14ac:dyDescent="0.2"/>
    <row r="247" spans="1:13" ht="19" x14ac:dyDescent="0.25">
      <c r="A247" s="1" t="s">
        <v>40</v>
      </c>
    </row>
    <row r="248" spans="1:13" x14ac:dyDescent="0.2">
      <c r="A248" t="s">
        <v>172</v>
      </c>
      <c r="B248" s="35" t="s">
        <v>175</v>
      </c>
    </row>
    <row r="249" spans="1:13" x14ac:dyDescent="0.2">
      <c r="B249" s="35" t="s">
        <v>176</v>
      </c>
    </row>
    <row r="250" spans="1:13" x14ac:dyDescent="0.2"/>
    <row r="251" spans="1:13" x14ac:dyDescent="0.2">
      <c r="B251" s="2"/>
      <c r="C251" s="3">
        <v>2015</v>
      </c>
      <c r="D251" s="3">
        <v>2016</v>
      </c>
      <c r="E251" s="3">
        <v>2017</v>
      </c>
      <c r="F251" s="3">
        <v>2018</v>
      </c>
      <c r="G251" s="3">
        <v>2019</v>
      </c>
      <c r="H251" s="3">
        <v>2020</v>
      </c>
      <c r="I251" s="3">
        <v>2021</v>
      </c>
      <c r="J251" s="3">
        <v>2022</v>
      </c>
      <c r="K251" s="3">
        <v>2023</v>
      </c>
      <c r="L251" s="3">
        <v>2024</v>
      </c>
    </row>
    <row r="252" spans="1:13" x14ac:dyDescent="0.2">
      <c r="B252" s="3" t="s">
        <v>41</v>
      </c>
      <c r="C252" s="13">
        <v>37.142857142857146</v>
      </c>
      <c r="D252" s="13">
        <v>37.142857142857146</v>
      </c>
      <c r="E252" s="13">
        <v>37.142857142857146</v>
      </c>
      <c r="F252" s="13">
        <v>37.142857142857146</v>
      </c>
      <c r="G252" s="13">
        <v>37.142857142857146</v>
      </c>
      <c r="H252" s="13">
        <v>37.142857142857146</v>
      </c>
      <c r="I252" s="13">
        <v>32.6</v>
      </c>
      <c r="J252" s="13">
        <v>32.6</v>
      </c>
      <c r="K252" s="13">
        <v>32.6</v>
      </c>
      <c r="L252" s="13">
        <v>32.6</v>
      </c>
    </row>
    <row r="253" spans="1:13" x14ac:dyDescent="0.2">
      <c r="B253" s="3" t="s">
        <v>42</v>
      </c>
      <c r="C253" s="2">
        <v>49</v>
      </c>
      <c r="D253" s="2">
        <v>75</v>
      </c>
      <c r="E253" s="2">
        <v>98</v>
      </c>
      <c r="F253" s="2">
        <v>97</v>
      </c>
      <c r="G253" s="2">
        <v>119.10000000000002</v>
      </c>
      <c r="H253" s="2">
        <v>153.19999999999993</v>
      </c>
      <c r="I253" s="2">
        <v>163.60000000000002</v>
      </c>
      <c r="J253" s="2">
        <v>232.00000000000011</v>
      </c>
      <c r="K253" s="2">
        <v>426.29999999999995</v>
      </c>
      <c r="L253" s="2">
        <v>552.99999999999977</v>
      </c>
    </row>
    <row r="254" spans="1:13" x14ac:dyDescent="0.2">
      <c r="B254" s="3" t="s">
        <v>42</v>
      </c>
      <c r="C254" s="13">
        <v>11.857142857142854</v>
      </c>
      <c r="D254" s="13">
        <v>37.857142857142854</v>
      </c>
      <c r="E254" s="13">
        <v>60.857142857142854</v>
      </c>
      <c r="F254" s="13">
        <v>59.857142857142854</v>
      </c>
      <c r="G254" s="13">
        <v>81.957142857142884</v>
      </c>
      <c r="H254" s="13">
        <v>116.05714285714279</v>
      </c>
      <c r="I254" s="13">
        <v>131.00000000000003</v>
      </c>
      <c r="J254" s="13">
        <v>199.40000000000012</v>
      </c>
      <c r="K254" s="13">
        <v>393.69999999999993</v>
      </c>
      <c r="L254" s="13">
        <v>520.39999999999975</v>
      </c>
      <c r="M254" s="14" t="s">
        <v>43</v>
      </c>
    </row>
    <row r="255" spans="1:13" x14ac:dyDescent="0.2"/>
    <row r="256" spans="1:13"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spans="2:12" x14ac:dyDescent="0.2"/>
    <row r="274" spans="2:12" x14ac:dyDescent="0.2"/>
    <row r="275" spans="2:12" x14ac:dyDescent="0.2"/>
    <row r="276" spans="2:12" x14ac:dyDescent="0.2"/>
    <row r="277" spans="2:12" x14ac:dyDescent="0.2"/>
    <row r="278" spans="2:12" x14ac:dyDescent="0.2"/>
    <row r="279" spans="2:12" x14ac:dyDescent="0.2"/>
    <row r="280" spans="2:12" x14ac:dyDescent="0.2">
      <c r="B280" s="2"/>
      <c r="C280" s="3">
        <v>2015</v>
      </c>
      <c r="D280" s="3">
        <v>2016</v>
      </c>
      <c r="E280" s="3">
        <v>2017</v>
      </c>
      <c r="F280" s="3">
        <v>2018</v>
      </c>
      <c r="G280" s="3">
        <v>2019</v>
      </c>
      <c r="H280" s="3">
        <v>2020</v>
      </c>
      <c r="I280" s="3">
        <v>2021</v>
      </c>
      <c r="J280" s="3">
        <v>2022</v>
      </c>
      <c r="K280" s="3">
        <v>2023</v>
      </c>
      <c r="L280" s="3">
        <v>2024</v>
      </c>
    </row>
    <row r="281" spans="2:12" x14ac:dyDescent="0.2">
      <c r="B281" s="3" t="s">
        <v>44</v>
      </c>
      <c r="C281" s="13">
        <v>44.714285714285715</v>
      </c>
      <c r="D281" s="13">
        <v>44.714285714285715</v>
      </c>
      <c r="E281" s="13">
        <v>44.714285714285715</v>
      </c>
      <c r="F281" s="13">
        <v>44.714285714285715</v>
      </c>
      <c r="G281" s="13">
        <v>44.714285714285715</v>
      </c>
      <c r="H281" s="13">
        <v>44.714285714285715</v>
      </c>
      <c r="I281" s="13">
        <v>45.4</v>
      </c>
      <c r="J281" s="13">
        <v>45.4</v>
      </c>
      <c r="K281" s="13">
        <v>45.4</v>
      </c>
      <c r="L281" s="13">
        <v>45.4</v>
      </c>
    </row>
    <row r="282" spans="2:12" x14ac:dyDescent="0.2">
      <c r="B282" s="3" t="s">
        <v>45</v>
      </c>
      <c r="C282" s="2">
        <v>63</v>
      </c>
      <c r="D282" s="2">
        <v>53</v>
      </c>
      <c r="E282" s="2">
        <v>48</v>
      </c>
      <c r="F282" s="2">
        <v>48</v>
      </c>
      <c r="G282" s="2">
        <v>59.399999999999977</v>
      </c>
      <c r="H282" s="2">
        <v>107.79999999999995</v>
      </c>
      <c r="I282" s="2">
        <v>93.200000000000045</v>
      </c>
      <c r="J282" s="2">
        <v>75.100000000000023</v>
      </c>
      <c r="K282" s="2">
        <v>115.79999999999995</v>
      </c>
      <c r="L282" s="2">
        <v>120</v>
      </c>
    </row>
    <row r="283" spans="2:12" x14ac:dyDescent="0.2">
      <c r="B283" s="3" t="s">
        <v>45</v>
      </c>
      <c r="C283" s="13">
        <v>18.285714285714285</v>
      </c>
      <c r="D283" s="13">
        <v>8.2857142857142847</v>
      </c>
      <c r="E283" s="13">
        <v>3.2857142857142847</v>
      </c>
      <c r="F283" s="13">
        <v>3.2857142857142847</v>
      </c>
      <c r="G283" s="13">
        <v>14.685714285714262</v>
      </c>
      <c r="H283" s="13">
        <v>63.085714285714239</v>
      </c>
      <c r="I283" s="13">
        <v>47.800000000000047</v>
      </c>
      <c r="J283" s="13">
        <v>29.700000000000024</v>
      </c>
      <c r="K283" s="13">
        <v>70.399999999999949</v>
      </c>
      <c r="L283" s="13">
        <v>74.599999999999994</v>
      </c>
    </row>
    <row r="284" spans="2:12" x14ac:dyDescent="0.2"/>
    <row r="285" spans="2:12" x14ac:dyDescent="0.2">
      <c r="L285" s="15"/>
    </row>
    <row r="286" spans="2:12" x14ac:dyDescent="0.2"/>
    <row r="287" spans="2:12" x14ac:dyDescent="0.2"/>
    <row r="288" spans="2:12"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spans="1:14" x14ac:dyDescent="0.2"/>
    <row r="306" spans="1:14" x14ac:dyDescent="0.2"/>
    <row r="307" spans="1:14" x14ac:dyDescent="0.2"/>
    <row r="308" spans="1:14" s="5" customFormat="1" x14ac:dyDescent="0.2"/>
    <row r="309" spans="1:14" ht="19" x14ac:dyDescent="0.25">
      <c r="A309" s="1" t="s">
        <v>46</v>
      </c>
      <c r="M309" s="15"/>
    </row>
    <row r="310" spans="1:14" x14ac:dyDescent="0.2">
      <c r="A310" t="s">
        <v>177</v>
      </c>
      <c r="B310" s="35" t="s">
        <v>175</v>
      </c>
    </row>
    <row r="311" spans="1:14" x14ac:dyDescent="0.2">
      <c r="B311" s="35" t="s">
        <v>173</v>
      </c>
    </row>
    <row r="312" spans="1:14" x14ac:dyDescent="0.2"/>
    <row r="313" spans="1:14" x14ac:dyDescent="0.2">
      <c r="B313" s="3" t="s">
        <v>47</v>
      </c>
      <c r="C313" s="3">
        <v>2014</v>
      </c>
      <c r="D313" s="3">
        <v>2015</v>
      </c>
      <c r="E313" s="3">
        <v>2016</v>
      </c>
      <c r="F313" s="3">
        <v>2017</v>
      </c>
      <c r="G313" s="3">
        <v>2018</v>
      </c>
      <c r="H313" s="3">
        <v>2019</v>
      </c>
      <c r="I313" s="3">
        <v>2020</v>
      </c>
      <c r="J313" s="3">
        <v>2021</v>
      </c>
      <c r="K313" s="3">
        <v>2022</v>
      </c>
      <c r="L313" s="3">
        <v>2023</v>
      </c>
      <c r="M313" s="3">
        <v>2024</v>
      </c>
    </row>
    <row r="314" spans="1:14" x14ac:dyDescent="0.2">
      <c r="B314" s="3" t="s">
        <v>33</v>
      </c>
      <c r="C314" s="2">
        <v>706.02</v>
      </c>
      <c r="D314" s="2">
        <v>829.52</v>
      </c>
      <c r="E314" s="2">
        <v>960.2</v>
      </c>
      <c r="F314" s="2">
        <v>1139.31</v>
      </c>
      <c r="G314" s="2">
        <v>1268</v>
      </c>
      <c r="H314" s="2">
        <v>1420.8</v>
      </c>
      <c r="I314" s="2">
        <v>1591.37</v>
      </c>
      <c r="J314" s="2">
        <v>1856.65</v>
      </c>
      <c r="K314" s="2">
        <v>2106.9299999999998</v>
      </c>
      <c r="L314" s="2">
        <v>2312.13</v>
      </c>
      <c r="M314" s="2">
        <v>2497.25</v>
      </c>
    </row>
    <row r="315" spans="1:14" x14ac:dyDescent="0.2">
      <c r="B315" s="3" t="s">
        <v>34</v>
      </c>
      <c r="C315" s="13">
        <v>745.28571428571433</v>
      </c>
      <c r="D315" s="13">
        <v>855.57142857142856</v>
      </c>
      <c r="E315" s="13">
        <v>965.85714285714289</v>
      </c>
      <c r="F315" s="13">
        <v>1076.1428571428571</v>
      </c>
      <c r="G315" s="13">
        <v>1186.4285714285713</v>
      </c>
      <c r="H315" s="13">
        <v>1296.7142857142856</v>
      </c>
      <c r="I315" s="13">
        <v>1406.9999999999998</v>
      </c>
      <c r="J315" s="13">
        <v>1523.1999999999998</v>
      </c>
      <c r="K315" s="13">
        <v>1639.3999999999999</v>
      </c>
      <c r="L315" s="13">
        <v>1755.6</v>
      </c>
      <c r="M315" s="13">
        <v>1871.8</v>
      </c>
    </row>
    <row r="316" spans="1:14" x14ac:dyDescent="0.2">
      <c r="B316" s="3" t="s">
        <v>26</v>
      </c>
      <c r="C316" s="7">
        <v>-5.2685451408855721E-2</v>
      </c>
      <c r="D316" s="7">
        <v>-3.0449156787443643E-2</v>
      </c>
      <c r="E316" s="7">
        <v>-5.8571217275550369E-3</v>
      </c>
      <c r="F316" s="7">
        <v>5.8697729988052449E-2</v>
      </c>
      <c r="G316" s="7">
        <v>6.8753762793497986E-2</v>
      </c>
      <c r="H316" s="7">
        <v>9.5692409386361144E-2</v>
      </c>
      <c r="I316" s="7">
        <v>0.13103766879886303</v>
      </c>
      <c r="J316" s="7">
        <v>0.21891412815126077</v>
      </c>
      <c r="K316" s="7">
        <v>0.2851836037574722</v>
      </c>
      <c r="L316" s="7">
        <v>0.31700273410799729</v>
      </c>
      <c r="M316" s="7">
        <v>0.3341436050860136</v>
      </c>
      <c r="N316" s="8" t="s">
        <v>48</v>
      </c>
    </row>
    <row r="317" spans="1:14" x14ac:dyDescent="0.2"/>
    <row r="318" spans="1:14" x14ac:dyDescent="0.2"/>
    <row r="319" spans="1:14" x14ac:dyDescent="0.2"/>
    <row r="320" spans="1:14"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spans="2:14" x14ac:dyDescent="0.2"/>
    <row r="338" spans="2:14" x14ac:dyDescent="0.2">
      <c r="B338" s="3" t="s">
        <v>49</v>
      </c>
      <c r="C338" s="3">
        <v>2014</v>
      </c>
      <c r="D338" s="3">
        <v>2015</v>
      </c>
      <c r="E338" s="3">
        <v>2016</v>
      </c>
      <c r="F338" s="3">
        <v>2017</v>
      </c>
      <c r="G338" s="3">
        <v>2018</v>
      </c>
      <c r="H338" s="3">
        <v>2019</v>
      </c>
      <c r="I338" s="3">
        <v>2020</v>
      </c>
      <c r="J338" s="3">
        <v>2021</v>
      </c>
      <c r="K338" s="3">
        <v>2022</v>
      </c>
      <c r="L338" s="3">
        <v>2023</v>
      </c>
      <c r="M338" s="3">
        <v>2024</v>
      </c>
    </row>
    <row r="339" spans="2:14" x14ac:dyDescent="0.2">
      <c r="B339" s="3" t="s">
        <v>33</v>
      </c>
      <c r="C339" s="2">
        <v>197.75</v>
      </c>
      <c r="D339" s="2">
        <v>255.87</v>
      </c>
      <c r="E339" s="2">
        <v>328.14</v>
      </c>
      <c r="F339" s="2">
        <v>445.16</v>
      </c>
      <c r="G339" s="2">
        <v>574.03</v>
      </c>
      <c r="H339" s="2">
        <v>704.4</v>
      </c>
      <c r="I339" s="2">
        <v>855.23</v>
      </c>
      <c r="J339" s="2">
        <v>1053.49</v>
      </c>
      <c r="K339" s="2">
        <v>1329.69</v>
      </c>
      <c r="L339" s="2">
        <v>1656.72</v>
      </c>
      <c r="M339" s="2">
        <v>2130.64</v>
      </c>
    </row>
    <row r="340" spans="2:14" x14ac:dyDescent="0.2">
      <c r="B340" s="3" t="s">
        <v>34</v>
      </c>
      <c r="C340" s="13">
        <v>189.71428571428572</v>
      </c>
      <c r="D340" s="13">
        <v>240.42857142857144</v>
      </c>
      <c r="E340" s="13">
        <v>291.14285714285717</v>
      </c>
      <c r="F340" s="13">
        <v>341.85714285714289</v>
      </c>
      <c r="G340" s="13">
        <v>392.57142857142861</v>
      </c>
      <c r="H340" s="13">
        <v>443.28571428571433</v>
      </c>
      <c r="I340" s="13">
        <v>494.00000000000006</v>
      </c>
      <c r="J340" s="13">
        <v>540.20000000000005</v>
      </c>
      <c r="K340" s="13">
        <v>586.40000000000009</v>
      </c>
      <c r="L340" s="13">
        <v>632.60000000000014</v>
      </c>
      <c r="M340" s="13">
        <v>678.80000000000018</v>
      </c>
    </row>
    <row r="341" spans="2:14" x14ac:dyDescent="0.2">
      <c r="B341" s="3" t="s">
        <v>26</v>
      </c>
      <c r="C341" s="7">
        <v>4.2356927710843317E-2</v>
      </c>
      <c r="D341" s="7">
        <v>6.4224598930481269E-2</v>
      </c>
      <c r="E341" s="7">
        <v>0.12707556427870448</v>
      </c>
      <c r="F341" s="7">
        <v>0.30218136230672799</v>
      </c>
      <c r="G341" s="7">
        <v>0.46223071324599685</v>
      </c>
      <c r="H341" s="7">
        <v>0.58904286174669651</v>
      </c>
      <c r="I341" s="7">
        <v>0.73123481781376509</v>
      </c>
      <c r="J341" s="7">
        <v>0.95018511662347271</v>
      </c>
      <c r="K341" s="7">
        <v>1.2675477489768072</v>
      </c>
      <c r="L341" s="7">
        <v>1.6189061018020863</v>
      </c>
      <c r="M341" s="7">
        <v>2.1388332351208006</v>
      </c>
      <c r="N341" s="8" t="s">
        <v>50</v>
      </c>
    </row>
    <row r="342" spans="2:14" x14ac:dyDescent="0.2"/>
    <row r="343" spans="2:14" x14ac:dyDescent="0.2"/>
    <row r="344" spans="2:14" x14ac:dyDescent="0.2"/>
    <row r="345" spans="2:14" x14ac:dyDescent="0.2"/>
    <row r="346" spans="2:14" x14ac:dyDescent="0.2"/>
    <row r="347" spans="2:14" x14ac:dyDescent="0.2"/>
    <row r="348" spans="2:14" x14ac:dyDescent="0.2"/>
    <row r="349" spans="2:14" x14ac:dyDescent="0.2"/>
    <row r="350" spans="2:14" x14ac:dyDescent="0.2"/>
    <row r="351" spans="2:14" x14ac:dyDescent="0.2"/>
    <row r="352" spans="2:14" x14ac:dyDescent="0.2"/>
    <row r="353" spans="1:22" x14ac:dyDescent="0.2"/>
    <row r="354" spans="1:22" x14ac:dyDescent="0.2"/>
    <row r="355" spans="1:22" x14ac:dyDescent="0.2"/>
    <row r="356" spans="1:22" x14ac:dyDescent="0.2"/>
    <row r="357" spans="1:22" x14ac:dyDescent="0.2"/>
    <row r="358" spans="1:22" x14ac:dyDescent="0.2"/>
    <row r="359" spans="1:22" x14ac:dyDescent="0.2"/>
    <row r="360" spans="1:22" x14ac:dyDescent="0.2"/>
    <row r="361" spans="1:22" x14ac:dyDescent="0.2"/>
    <row r="362" spans="1:22" x14ac:dyDescent="0.2"/>
    <row r="363" spans="1:22" s="5" customFormat="1" x14ac:dyDescent="0.2"/>
    <row r="364" spans="1:22" ht="19" x14ac:dyDescent="0.25">
      <c r="A364" s="1" t="s">
        <v>51</v>
      </c>
    </row>
    <row r="365" spans="1:22" x14ac:dyDescent="0.2">
      <c r="A365" t="s">
        <v>177</v>
      </c>
      <c r="B365" s="35" t="s">
        <v>178</v>
      </c>
    </row>
    <row r="366" spans="1:22" x14ac:dyDescent="0.2">
      <c r="B366" s="35" t="s">
        <v>179</v>
      </c>
    </row>
    <row r="367" spans="1:22" x14ac:dyDescent="0.2"/>
    <row r="368" spans="1:22" x14ac:dyDescent="0.2">
      <c r="B368" s="3" t="s">
        <v>52</v>
      </c>
      <c r="C368" s="16" t="s">
        <v>53</v>
      </c>
      <c r="D368" s="16" t="s">
        <v>54</v>
      </c>
      <c r="E368" s="17" t="s">
        <v>55</v>
      </c>
      <c r="F368" s="17" t="s">
        <v>56</v>
      </c>
      <c r="G368" s="17" t="s">
        <v>57</v>
      </c>
      <c r="H368" s="17" t="s">
        <v>58</v>
      </c>
      <c r="I368" s="17" t="s">
        <v>59</v>
      </c>
      <c r="J368" s="17" t="s">
        <v>60</v>
      </c>
      <c r="K368" s="17" t="s">
        <v>61</v>
      </c>
      <c r="L368" s="17" t="s">
        <v>62</v>
      </c>
      <c r="M368" s="17" t="s">
        <v>63</v>
      </c>
      <c r="N368" s="17" t="s">
        <v>64</v>
      </c>
      <c r="O368" s="17" t="s">
        <v>65</v>
      </c>
      <c r="P368" s="17" t="s">
        <v>66</v>
      </c>
      <c r="Q368" s="17" t="s">
        <v>67</v>
      </c>
      <c r="R368" s="17" t="s">
        <v>68</v>
      </c>
      <c r="S368" s="17" t="s">
        <v>69</v>
      </c>
      <c r="T368" s="17" t="s">
        <v>70</v>
      </c>
      <c r="U368" s="17" t="s">
        <v>71</v>
      </c>
      <c r="V368" s="17" t="s">
        <v>72</v>
      </c>
    </row>
    <row r="369" spans="2:22" x14ac:dyDescent="0.2">
      <c r="B369" s="18" t="s">
        <v>73</v>
      </c>
      <c r="C369" s="19">
        <v>1.5649999999999999</v>
      </c>
      <c r="D369" s="19">
        <v>1.95452</v>
      </c>
      <c r="E369" s="19">
        <v>2.4771799999999997</v>
      </c>
      <c r="F369" s="19">
        <v>3.4465100000000004</v>
      </c>
      <c r="G369" s="19">
        <v>4.4195699999999993</v>
      </c>
      <c r="H369" s="19">
        <v>5.4212299999999995</v>
      </c>
      <c r="I369" s="19">
        <v>6.5962800000000001</v>
      </c>
      <c r="J369" s="19">
        <v>9.0304199999999994</v>
      </c>
      <c r="K369" s="19">
        <v>11.28227</v>
      </c>
      <c r="L369" s="19">
        <v>13.07395</v>
      </c>
      <c r="M369" s="19">
        <v>14.305629999999999</v>
      </c>
      <c r="N369" s="19">
        <v>16.12593</v>
      </c>
      <c r="O369" s="19">
        <v>19.585000000000001</v>
      </c>
      <c r="P369" s="19">
        <v>21.605619999999998</v>
      </c>
      <c r="Q369" s="19">
        <v>23.88691</v>
      </c>
      <c r="R369" s="19">
        <v>24.457930000000001</v>
      </c>
      <c r="S369" s="19">
        <v>25.748239999999999</v>
      </c>
      <c r="T369" s="20">
        <v>28.687840000000001</v>
      </c>
      <c r="U369" s="20">
        <v>30.156130000000001</v>
      </c>
      <c r="V369" s="20">
        <v>32.081910000000001</v>
      </c>
    </row>
    <row r="370" spans="2:22" x14ac:dyDescent="0.2">
      <c r="B370" s="21" t="s">
        <v>74</v>
      </c>
      <c r="C370" s="19">
        <v>1.3512</v>
      </c>
      <c r="D370" s="19">
        <v>1.65072</v>
      </c>
      <c r="E370" s="19">
        <v>2.08338</v>
      </c>
      <c r="F370" s="19">
        <v>2.8503099999999999</v>
      </c>
      <c r="G370" s="19">
        <v>3.4683699999999997</v>
      </c>
      <c r="H370" s="19">
        <v>4.0797800000000004</v>
      </c>
      <c r="I370" s="19">
        <v>4.7580299999999998</v>
      </c>
      <c r="J370" s="19">
        <v>6.0349700000000004</v>
      </c>
      <c r="K370" s="19">
        <v>7.5863199999999997</v>
      </c>
      <c r="L370" s="19">
        <v>8.5726499999999994</v>
      </c>
      <c r="M370" s="19">
        <v>9.2122299999999999</v>
      </c>
      <c r="N370" s="19">
        <v>10.83253</v>
      </c>
      <c r="O370" s="19">
        <v>12.597149999999999</v>
      </c>
      <c r="P370" s="19">
        <v>13.425120000000001</v>
      </c>
      <c r="Q370" s="19">
        <v>13.998809999999999</v>
      </c>
      <c r="R370" s="19">
        <v>14.07508</v>
      </c>
      <c r="S370" s="19">
        <v>14.492760000000001</v>
      </c>
      <c r="T370" s="20">
        <v>14.84036</v>
      </c>
      <c r="U370" s="20">
        <v>15.42365</v>
      </c>
      <c r="V370" s="20">
        <v>16.166229999999999</v>
      </c>
    </row>
    <row r="371" spans="2:22" x14ac:dyDescent="0.2">
      <c r="B371" s="21" t="s">
        <v>75</v>
      </c>
      <c r="C371" s="19">
        <v>0.21380000000000002</v>
      </c>
      <c r="D371" s="19">
        <v>0.30380000000000001</v>
      </c>
      <c r="E371" s="19">
        <v>0.39380000000000004</v>
      </c>
      <c r="F371" s="19">
        <v>0.59620000000000006</v>
      </c>
      <c r="G371" s="19">
        <v>0.95120000000000005</v>
      </c>
      <c r="H371" s="19">
        <v>1.34145</v>
      </c>
      <c r="I371" s="19">
        <v>1.8382499999999999</v>
      </c>
      <c r="J371" s="19">
        <v>2.9954499999999999</v>
      </c>
      <c r="K371" s="19">
        <v>3.6959499999999998</v>
      </c>
      <c r="L371" s="19">
        <v>4.5013000000000005</v>
      </c>
      <c r="M371" s="19">
        <v>5.0933999999999999</v>
      </c>
      <c r="N371" s="19">
        <v>5.2933999999999992</v>
      </c>
      <c r="O371" s="19">
        <v>6.9878500000000008</v>
      </c>
      <c r="P371" s="19">
        <v>8.1805000000000003</v>
      </c>
      <c r="Q371" s="19">
        <v>9.8880999999999997</v>
      </c>
      <c r="R371" s="22">
        <v>10.382850000000001</v>
      </c>
      <c r="S371" s="22">
        <v>11.25548</v>
      </c>
      <c r="T371" s="20">
        <v>13.767850000000001</v>
      </c>
      <c r="U371" s="20">
        <v>14.652850000000001</v>
      </c>
      <c r="V371" s="20">
        <v>15.836049999999998</v>
      </c>
    </row>
    <row r="372" spans="2:22" x14ac:dyDescent="0.2">
      <c r="B372" s="18" t="s">
        <v>76</v>
      </c>
      <c r="C372" s="20">
        <v>1.09E-2</v>
      </c>
      <c r="D372" s="20">
        <v>1.426E-2</v>
      </c>
      <c r="E372" s="20">
        <v>1.8100000000000002E-2</v>
      </c>
      <c r="F372" s="20">
        <v>2.2510000000000002E-2</v>
      </c>
      <c r="G372" s="20">
        <v>2.6499999999999999E-2</v>
      </c>
      <c r="H372" s="20">
        <v>9.5049999999999996E-2</v>
      </c>
      <c r="I372" s="20">
        <v>1.00023</v>
      </c>
      <c r="J372" s="20">
        <v>1.75349</v>
      </c>
      <c r="K372" s="20">
        <v>2.9372500000000001</v>
      </c>
      <c r="L372" s="20">
        <v>5.5280699999999996</v>
      </c>
      <c r="M372" s="20">
        <v>9.6012199999999996</v>
      </c>
      <c r="N372" s="20">
        <v>11.91403</v>
      </c>
      <c r="O372" s="20">
        <v>12.76003</v>
      </c>
      <c r="P372" s="20">
        <v>13.05907</v>
      </c>
      <c r="Q372" s="20">
        <v>13.34484</v>
      </c>
      <c r="R372" s="20">
        <v>13.746549999999999</v>
      </c>
      <c r="S372" s="20">
        <v>14.15076</v>
      </c>
      <c r="T372" s="20">
        <v>14.701969999999999</v>
      </c>
      <c r="U372" s="20">
        <v>16.19838</v>
      </c>
      <c r="V372" s="20">
        <v>18.279900000000001</v>
      </c>
    </row>
    <row r="373" spans="2:22" x14ac:dyDescent="0.2"/>
    <row r="374" spans="2:22" x14ac:dyDescent="0.2"/>
    <row r="375" spans="2:22" x14ac:dyDescent="0.2">
      <c r="B375" s="3" t="s">
        <v>77</v>
      </c>
      <c r="C375" s="9" t="s">
        <v>78</v>
      </c>
      <c r="D375" s="2"/>
      <c r="E375" s="2"/>
      <c r="F375" s="2"/>
      <c r="G375" s="2"/>
      <c r="H375" s="2"/>
      <c r="I375" s="2"/>
      <c r="J375" s="2"/>
      <c r="K375" s="2"/>
      <c r="L375" s="2"/>
      <c r="M375" s="2"/>
    </row>
    <row r="376" spans="2:22" x14ac:dyDescent="0.2">
      <c r="B376" s="3" t="s">
        <v>79</v>
      </c>
      <c r="C376" s="3">
        <v>2014</v>
      </c>
      <c r="D376" s="3">
        <v>2015</v>
      </c>
      <c r="E376" s="3">
        <v>2016</v>
      </c>
      <c r="F376" s="3">
        <v>2017</v>
      </c>
      <c r="G376" s="3">
        <v>2018</v>
      </c>
      <c r="H376" s="3">
        <v>2019</v>
      </c>
      <c r="I376" s="3">
        <v>2020</v>
      </c>
      <c r="J376" s="3">
        <v>2021</v>
      </c>
      <c r="K376" s="3">
        <v>2022</v>
      </c>
      <c r="L376" s="3">
        <v>2023</v>
      </c>
      <c r="M376" s="3">
        <v>2024</v>
      </c>
    </row>
    <row r="377" spans="2:22" x14ac:dyDescent="0.2">
      <c r="B377" s="2" t="s">
        <v>80</v>
      </c>
      <c r="C377" s="13">
        <v>24.919540000000001</v>
      </c>
      <c r="D377" s="13">
        <v>30.622514751908259</v>
      </c>
      <c r="E377" s="13">
        <v>35.002766649055125</v>
      </c>
      <c r="F377" s="13">
        <v>37.021957325143369</v>
      </c>
      <c r="G377" s="13">
        <v>38.907573914620357</v>
      </c>
      <c r="H377" s="13">
        <v>40.837699754271689</v>
      </c>
      <c r="I377" s="13">
        <v>42.281483087605025</v>
      </c>
      <c r="J377" s="13">
        <v>42.883169754271691</v>
      </c>
      <c r="K377" s="13">
        <v>43.67112642093835</v>
      </c>
      <c r="L377" s="13">
        <v>44.472308087605022</v>
      </c>
      <c r="M377" s="13">
        <v>45.492698087605021</v>
      </c>
    </row>
    <row r="378" spans="2:22" x14ac:dyDescent="0.2">
      <c r="B378" s="2" t="s">
        <v>81</v>
      </c>
      <c r="C378" s="13"/>
      <c r="D378" s="2"/>
      <c r="E378" s="2"/>
      <c r="F378" s="2"/>
      <c r="G378" s="2"/>
      <c r="H378" s="2"/>
      <c r="I378" s="2"/>
      <c r="J378" s="2"/>
      <c r="K378" s="2"/>
      <c r="L378" s="2"/>
      <c r="M378" s="2"/>
    </row>
    <row r="379" spans="2:22" x14ac:dyDescent="0.2">
      <c r="B379" s="23" t="s">
        <v>82</v>
      </c>
      <c r="C379" s="13">
        <v>24.919540000000001</v>
      </c>
      <c r="D379" s="13">
        <v>30.965669999999999</v>
      </c>
      <c r="E379" s="13">
        <v>35.650760000000005</v>
      </c>
      <c r="F379" s="13">
        <v>40.292559999999995</v>
      </c>
      <c r="G379" s="13">
        <v>44.174169999999997</v>
      </c>
      <c r="H379" s="13">
        <v>47.018540000000002</v>
      </c>
      <c r="I379" s="13">
        <v>48.122070000000001</v>
      </c>
      <c r="J379" s="13">
        <v>49.914989999999996</v>
      </c>
      <c r="K379" s="13">
        <v>53.508029999999998</v>
      </c>
      <c r="L379" s="13">
        <v>56.500419999999998</v>
      </c>
      <c r="M379" s="13">
        <v>60.631335999999997</v>
      </c>
    </row>
    <row r="380" spans="2:22" x14ac:dyDescent="0.2">
      <c r="B380" s="23" t="s">
        <v>83</v>
      </c>
      <c r="C380" s="13">
        <v>13.07395</v>
      </c>
      <c r="D380" s="13">
        <v>14.305629999999999</v>
      </c>
      <c r="E380" s="13">
        <v>16.12593</v>
      </c>
      <c r="F380" s="13">
        <v>19.585000000000001</v>
      </c>
      <c r="G380" s="13">
        <v>21.605619999999998</v>
      </c>
      <c r="H380" s="13">
        <v>23.88691</v>
      </c>
      <c r="I380" s="13">
        <v>24.457930000000001</v>
      </c>
      <c r="J380" s="13">
        <v>25.748239999999999</v>
      </c>
      <c r="K380" s="13">
        <v>28.687840000000001</v>
      </c>
      <c r="L380" s="13">
        <v>30.156130000000001</v>
      </c>
      <c r="M380" s="13">
        <v>32.081910000000001</v>
      </c>
    </row>
    <row r="381" spans="2:22" x14ac:dyDescent="0.2">
      <c r="B381" s="23" t="s">
        <v>84</v>
      </c>
      <c r="C381" s="13">
        <v>5.5280699999999996</v>
      </c>
      <c r="D381" s="13">
        <v>9.6012199999999996</v>
      </c>
      <c r="E381" s="13">
        <v>11.91403</v>
      </c>
      <c r="F381" s="13">
        <v>12.76003</v>
      </c>
      <c r="G381" s="13">
        <v>13.05907</v>
      </c>
      <c r="H381" s="13">
        <v>13.34484</v>
      </c>
      <c r="I381" s="13">
        <v>13.746549999999999</v>
      </c>
      <c r="J381" s="13">
        <v>14.15076</v>
      </c>
      <c r="K381" s="13">
        <v>14.701969999999999</v>
      </c>
      <c r="L381" s="13">
        <v>16.19838</v>
      </c>
      <c r="M381" s="13">
        <v>18.279900000000001</v>
      </c>
    </row>
    <row r="382" spans="2:22" x14ac:dyDescent="0.2">
      <c r="B382" s="24" t="s">
        <v>85</v>
      </c>
      <c r="C382" s="2"/>
      <c r="D382" s="2"/>
      <c r="E382" s="2"/>
      <c r="F382" s="2"/>
      <c r="G382" s="2"/>
      <c r="H382" s="2"/>
      <c r="I382" s="2"/>
      <c r="J382" s="2"/>
      <c r="K382" s="2"/>
      <c r="L382" s="2"/>
      <c r="M382" s="2"/>
    </row>
    <row r="383" spans="2:22" x14ac:dyDescent="0.2">
      <c r="B383" s="25" t="s">
        <v>86</v>
      </c>
      <c r="C383" s="7">
        <v>0</v>
      </c>
      <c r="D383" s="7">
        <v>1.1205978701352537E-2</v>
      </c>
      <c r="E383" s="7">
        <v>1.8512632371086468E-2</v>
      </c>
      <c r="F383" s="7">
        <v>8.8342240960755491E-2</v>
      </c>
      <c r="G383" s="7">
        <v>0.13536171895314708</v>
      </c>
      <c r="H383" s="7">
        <v>0.15135133180663018</v>
      </c>
      <c r="I383" s="7">
        <v>0.13813580995476404</v>
      </c>
      <c r="J383" s="7">
        <v>0.16397622391306199</v>
      </c>
      <c r="K383" s="7">
        <v>0.22524959590566662</v>
      </c>
      <c r="L383" s="7">
        <v>0.27046295615467186</v>
      </c>
      <c r="M383" s="7">
        <v>0.33277072033060318</v>
      </c>
    </row>
    <row r="384" spans="2:22" x14ac:dyDescent="0.2">
      <c r="B384" s="25" t="s">
        <v>87</v>
      </c>
      <c r="C384" s="13">
        <v>0</v>
      </c>
      <c r="D384" s="13">
        <v>0.34315524809174036</v>
      </c>
      <c r="E384" s="13">
        <v>0.64799335094487986</v>
      </c>
      <c r="F384" s="13">
        <v>3.2706026748566259</v>
      </c>
      <c r="G384" s="13">
        <v>5.2665960853796392</v>
      </c>
      <c r="H384" s="13">
        <v>6.1808402457283123</v>
      </c>
      <c r="I384" s="13">
        <v>5.8405869123949756</v>
      </c>
      <c r="J384" s="13">
        <v>7.031820245728305</v>
      </c>
      <c r="K384" s="13">
        <v>9.8369035790616479</v>
      </c>
      <c r="L384" s="13">
        <v>12.028111912394976</v>
      </c>
      <c r="M384" s="13">
        <v>15.138637912394977</v>
      </c>
    </row>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spans="1:13" x14ac:dyDescent="0.2"/>
    <row r="402" spans="1:13" x14ac:dyDescent="0.2"/>
    <row r="403" spans="1:13" x14ac:dyDescent="0.2"/>
    <row r="404" spans="1:13" x14ac:dyDescent="0.2"/>
    <row r="405" spans="1:13" x14ac:dyDescent="0.2"/>
    <row r="406" spans="1:13" x14ac:dyDescent="0.2"/>
    <row r="407" spans="1:13" x14ac:dyDescent="0.2"/>
    <row r="408" spans="1:13" x14ac:dyDescent="0.2"/>
    <row r="409" spans="1:13" x14ac:dyDescent="0.2"/>
    <row r="410" spans="1:13" x14ac:dyDescent="0.2"/>
    <row r="411" spans="1:13" s="5" customFormat="1" x14ac:dyDescent="0.2"/>
    <row r="412" spans="1:13" ht="19" x14ac:dyDescent="0.25">
      <c r="A412" s="1" t="s">
        <v>88</v>
      </c>
    </row>
    <row r="413" spans="1:13" x14ac:dyDescent="0.2">
      <c r="A413" t="s">
        <v>177</v>
      </c>
      <c r="B413" t="s">
        <v>180</v>
      </c>
    </row>
    <row r="414" spans="1:13" x14ac:dyDescent="0.2"/>
    <row r="415" spans="1:13" x14ac:dyDescent="0.2">
      <c r="B415" s="2"/>
      <c r="C415" s="3">
        <v>2015</v>
      </c>
      <c r="D415" s="3">
        <v>2016</v>
      </c>
      <c r="E415" s="3">
        <v>2017</v>
      </c>
      <c r="F415" s="3">
        <v>2018</v>
      </c>
      <c r="G415" s="3">
        <v>2019</v>
      </c>
      <c r="H415" s="3">
        <v>2020</v>
      </c>
      <c r="I415" s="3">
        <v>2021</v>
      </c>
      <c r="J415" s="3">
        <v>2022</v>
      </c>
      <c r="K415" s="3">
        <v>2023</v>
      </c>
      <c r="L415" s="3">
        <v>2024</v>
      </c>
      <c r="M415" s="3">
        <v>2025</v>
      </c>
    </row>
    <row r="416" spans="1:13" x14ac:dyDescent="0.2">
      <c r="B416" s="3" t="s">
        <v>89</v>
      </c>
      <c r="C416" s="12">
        <v>0.55255366395262762</v>
      </c>
      <c r="D416" s="12">
        <v>0.4931726907630522</v>
      </c>
      <c r="E416" s="12">
        <v>0.48475120385232739</v>
      </c>
      <c r="F416" s="12">
        <v>0.4857601283594063</v>
      </c>
      <c r="G416" s="12">
        <v>0.474928658785161</v>
      </c>
      <c r="H416" s="12">
        <v>0.43392857142857139</v>
      </c>
      <c r="I416" s="12">
        <v>0.4269847799259564</v>
      </c>
      <c r="J416" s="12">
        <v>0.40576011666059064</v>
      </c>
      <c r="K416" s="12">
        <v>0.38615485564304464</v>
      </c>
      <c r="L416" s="12">
        <v>0.37078303930671619</v>
      </c>
      <c r="M416" s="12">
        <v>0.34766807995154453</v>
      </c>
    </row>
    <row r="417" spans="2:13" x14ac:dyDescent="0.2">
      <c r="B417" s="3" t="s">
        <v>90</v>
      </c>
      <c r="C417" s="12">
        <v>0.44744633604737233</v>
      </c>
      <c r="D417" s="12">
        <v>0.50682730923694774</v>
      </c>
      <c r="E417" s="12">
        <v>0.51524879614767261</v>
      </c>
      <c r="F417" s="12">
        <v>0.51423987164059359</v>
      </c>
      <c r="G417" s="12">
        <v>0.525071341214839</v>
      </c>
      <c r="H417" s="12">
        <v>0.56607142857142856</v>
      </c>
      <c r="I417" s="12">
        <v>0.5730152200740436</v>
      </c>
      <c r="J417" s="12">
        <v>0.59423988333940936</v>
      </c>
      <c r="K417" s="12">
        <v>0.61384514435695536</v>
      </c>
      <c r="L417" s="12">
        <v>0.62921696069328381</v>
      </c>
      <c r="M417" s="12">
        <v>0.65233192004845542</v>
      </c>
    </row>
    <row r="418" spans="2:13" x14ac:dyDescent="0.2">
      <c r="B418" s="3" t="s">
        <v>91</v>
      </c>
      <c r="C418" s="2">
        <v>1493</v>
      </c>
      <c r="D418" s="2">
        <v>1228</v>
      </c>
      <c r="E418" s="2">
        <v>1208</v>
      </c>
      <c r="F418" s="2">
        <v>1211</v>
      </c>
      <c r="G418" s="2">
        <v>1165</v>
      </c>
      <c r="H418" s="2">
        <v>972</v>
      </c>
      <c r="I418" s="2">
        <v>1038</v>
      </c>
      <c r="J418" s="2">
        <v>1113</v>
      </c>
      <c r="K418" s="2">
        <v>1177</v>
      </c>
      <c r="L418" s="2">
        <v>1198</v>
      </c>
      <c r="M418" s="2">
        <v>1148</v>
      </c>
    </row>
    <row r="419" spans="2:13" x14ac:dyDescent="0.2">
      <c r="B419" s="3" t="s">
        <v>92</v>
      </c>
      <c r="C419" s="2">
        <v>1209</v>
      </c>
      <c r="D419" s="2">
        <v>1262</v>
      </c>
      <c r="E419" s="2">
        <v>1284</v>
      </c>
      <c r="F419" s="2">
        <v>1282</v>
      </c>
      <c r="G419" s="2">
        <v>1288</v>
      </c>
      <c r="H419" s="2">
        <v>1268</v>
      </c>
      <c r="I419" s="2">
        <v>1393</v>
      </c>
      <c r="J419" s="2">
        <v>1630</v>
      </c>
      <c r="K419" s="2">
        <v>1871</v>
      </c>
      <c r="L419" s="2">
        <v>2033</v>
      </c>
      <c r="M419" s="2">
        <v>2154</v>
      </c>
    </row>
    <row r="420" spans="2:13" x14ac:dyDescent="0.2"/>
    <row r="421" spans="2:13" x14ac:dyDescent="0.2"/>
    <row r="422" spans="2:13" x14ac:dyDescent="0.2"/>
    <row r="423" spans="2:13" x14ac:dyDescent="0.2"/>
    <row r="424" spans="2:13" x14ac:dyDescent="0.2"/>
    <row r="425" spans="2:13" x14ac:dyDescent="0.2"/>
    <row r="426" spans="2:13" x14ac:dyDescent="0.2"/>
    <row r="427" spans="2:13" x14ac:dyDescent="0.2"/>
    <row r="428" spans="2:13" x14ac:dyDescent="0.2"/>
    <row r="429" spans="2:13" x14ac:dyDescent="0.2"/>
    <row r="430" spans="2:13" x14ac:dyDescent="0.2"/>
    <row r="431" spans="2:13" x14ac:dyDescent="0.2"/>
    <row r="432" spans="2:13" x14ac:dyDescent="0.2"/>
    <row r="433" spans="1:2" x14ac:dyDescent="0.2"/>
    <row r="434" spans="1:2" x14ac:dyDescent="0.2"/>
    <row r="435" spans="1:2" x14ac:dyDescent="0.2"/>
    <row r="436" spans="1:2" x14ac:dyDescent="0.2"/>
    <row r="437" spans="1:2" x14ac:dyDescent="0.2"/>
    <row r="438" spans="1:2" x14ac:dyDescent="0.2"/>
    <row r="439" spans="1:2" x14ac:dyDescent="0.2"/>
    <row r="440" spans="1:2" x14ac:dyDescent="0.2"/>
    <row r="441" spans="1:2" x14ac:dyDescent="0.2"/>
    <row r="442" spans="1:2" x14ac:dyDescent="0.2"/>
    <row r="443" spans="1:2" s="5" customFormat="1" x14ac:dyDescent="0.2"/>
    <row r="444" spans="1:2" ht="19" x14ac:dyDescent="0.25">
      <c r="A444" s="1" t="s">
        <v>93</v>
      </c>
    </row>
    <row r="445" spans="1:2" x14ac:dyDescent="0.2">
      <c r="A445" t="s">
        <v>177</v>
      </c>
      <c r="B445" t="s">
        <v>181</v>
      </c>
    </row>
    <row r="446" spans="1:2" x14ac:dyDescent="0.2">
      <c r="B446" t="s">
        <v>182</v>
      </c>
    </row>
    <row r="447" spans="1:2" x14ac:dyDescent="0.2">
      <c r="B447" t="s">
        <v>183</v>
      </c>
    </row>
    <row r="448" spans="1:2" x14ac:dyDescent="0.2"/>
    <row r="449" spans="2:13" x14ac:dyDescent="0.2">
      <c r="B449" s="6" t="s">
        <v>94</v>
      </c>
      <c r="G449" s="6" t="s">
        <v>95</v>
      </c>
      <c r="L449" s="6" t="s">
        <v>96</v>
      </c>
    </row>
    <row r="450" spans="2:13" x14ac:dyDescent="0.2">
      <c r="B450" s="3" t="s">
        <v>97</v>
      </c>
      <c r="C450" s="3">
        <v>2015</v>
      </c>
      <c r="D450" s="3">
        <v>2019</v>
      </c>
      <c r="E450" s="3">
        <v>2024</v>
      </c>
      <c r="G450" s="3" t="s">
        <v>98</v>
      </c>
      <c r="H450" s="3">
        <v>2015</v>
      </c>
      <c r="I450" s="3">
        <v>2019</v>
      </c>
      <c r="J450" s="3">
        <v>2024</v>
      </c>
      <c r="L450" s="3" t="s">
        <v>97</v>
      </c>
      <c r="M450" s="2"/>
    </row>
    <row r="451" spans="2:13" x14ac:dyDescent="0.2">
      <c r="B451" s="2" t="s">
        <v>1</v>
      </c>
      <c r="C451" s="27">
        <v>1209</v>
      </c>
      <c r="D451" s="27">
        <v>1288</v>
      </c>
      <c r="E451" s="27">
        <v>2033</v>
      </c>
      <c r="G451" s="2" t="s">
        <v>1</v>
      </c>
      <c r="H451" s="7">
        <v>0.44744633604737233</v>
      </c>
      <c r="I451" s="7">
        <v>0.525071341214839</v>
      </c>
      <c r="J451" s="7">
        <v>0.62921696069328381</v>
      </c>
      <c r="L451" s="2" t="s">
        <v>1</v>
      </c>
      <c r="M451" s="28">
        <v>0.68155500413564929</v>
      </c>
    </row>
    <row r="452" spans="2:13" x14ac:dyDescent="0.2">
      <c r="B452" s="2" t="s">
        <v>99</v>
      </c>
      <c r="C452" s="27">
        <v>212.74</v>
      </c>
      <c r="D452" s="27">
        <v>195.67566237065188</v>
      </c>
      <c r="E452" s="27">
        <v>368.06</v>
      </c>
      <c r="G452" s="2" t="s">
        <v>99</v>
      </c>
      <c r="H452" s="7">
        <v>0.41333618294507368</v>
      </c>
      <c r="I452" s="7">
        <v>0.45454545454545453</v>
      </c>
      <c r="J452" s="7">
        <v>0.62942061700526708</v>
      </c>
      <c r="L452" s="2" t="s">
        <v>99</v>
      </c>
      <c r="M452" s="28">
        <v>0.73009307135470514</v>
      </c>
    </row>
    <row r="453" spans="2:13" x14ac:dyDescent="0.2">
      <c r="B453" s="2" t="s">
        <v>9</v>
      </c>
      <c r="C453" s="27">
        <v>317.5</v>
      </c>
      <c r="D453" s="27">
        <v>382.0824775763781</v>
      </c>
      <c r="E453" s="27">
        <v>625.28</v>
      </c>
      <c r="G453" s="2" t="s">
        <v>9</v>
      </c>
      <c r="H453" s="7">
        <v>0.59416872520398234</v>
      </c>
      <c r="I453" s="7">
        <v>0.653169014084507</v>
      </c>
      <c r="J453" s="7">
        <v>0.70761047926215126</v>
      </c>
      <c r="L453" s="2" t="s">
        <v>9</v>
      </c>
      <c r="M453" s="28">
        <v>0.96938582677165352</v>
      </c>
    </row>
    <row r="454" spans="2:13" x14ac:dyDescent="0.2">
      <c r="B454" s="2" t="s">
        <v>100</v>
      </c>
      <c r="C454" s="27">
        <v>58.069999999999993</v>
      </c>
      <c r="D454" s="27">
        <v>46.344235824628086</v>
      </c>
      <c r="E454" s="27">
        <v>87.259999999999977</v>
      </c>
      <c r="G454" s="2" t="s">
        <v>100</v>
      </c>
      <c r="H454" s="7">
        <v>0.58668417862194377</v>
      </c>
      <c r="I454" s="7">
        <v>0.60000000000000009</v>
      </c>
      <c r="J454" s="7">
        <v>0.64622676442272087</v>
      </c>
      <c r="L454" s="2" t="s">
        <v>100</v>
      </c>
      <c r="M454" s="28">
        <v>0.50266919235405516</v>
      </c>
    </row>
    <row r="455" spans="2:13" x14ac:dyDescent="0.2">
      <c r="B455" s="2" t="s">
        <v>101</v>
      </c>
      <c r="C455" s="27">
        <v>170.89</v>
      </c>
      <c r="D455" s="27">
        <v>232.75105103035438</v>
      </c>
      <c r="E455" s="27">
        <v>361.9</v>
      </c>
      <c r="F455" s="29"/>
      <c r="G455" s="2" t="s">
        <v>101</v>
      </c>
      <c r="H455" s="7">
        <v>0.80060904193019444</v>
      </c>
      <c r="I455" s="7">
        <v>0.88627450980392164</v>
      </c>
      <c r="J455" s="7">
        <v>0.91983529890199267</v>
      </c>
      <c r="L455" s="2" t="s">
        <v>101</v>
      </c>
      <c r="M455" s="28">
        <v>1.1177365556790919</v>
      </c>
    </row>
    <row r="456" spans="2:13" x14ac:dyDescent="0.2">
      <c r="L456" s="6"/>
    </row>
    <row r="457" spans="2:13" x14ac:dyDescent="0.2">
      <c r="B457" s="3" t="s">
        <v>102</v>
      </c>
      <c r="C457" s="3">
        <v>2015</v>
      </c>
      <c r="D457" s="3">
        <v>2019</v>
      </c>
      <c r="E457" s="3">
        <v>2024</v>
      </c>
      <c r="G457" s="3" t="s">
        <v>103</v>
      </c>
      <c r="H457" s="3">
        <v>2015</v>
      </c>
      <c r="I457" s="3">
        <v>2019</v>
      </c>
      <c r="J457" s="3">
        <v>2024</v>
      </c>
      <c r="L457" s="3" t="s">
        <v>102</v>
      </c>
      <c r="M457" s="2"/>
    </row>
    <row r="458" spans="2:13" x14ac:dyDescent="0.2">
      <c r="B458" s="2" t="s">
        <v>1</v>
      </c>
      <c r="C458" s="27">
        <v>1493</v>
      </c>
      <c r="D458" s="27">
        <v>1165</v>
      </c>
      <c r="E458" s="27">
        <v>1198</v>
      </c>
      <c r="G458" s="2" t="s">
        <v>1</v>
      </c>
      <c r="H458" s="7">
        <v>0.55255366395262773</v>
      </c>
      <c r="I458" s="7">
        <v>0.47492865878516105</v>
      </c>
      <c r="J458" s="7">
        <v>0.37078303930671619</v>
      </c>
      <c r="L458" s="2" t="s">
        <v>1</v>
      </c>
      <c r="M458" s="30">
        <v>-0.19758874748827859</v>
      </c>
    </row>
    <row r="459" spans="2:13" x14ac:dyDescent="0.2">
      <c r="B459" s="2" t="s">
        <v>99</v>
      </c>
      <c r="C459" s="27">
        <v>301.95000000000005</v>
      </c>
      <c r="D459" s="27">
        <v>234.81079484478227</v>
      </c>
      <c r="E459" s="27">
        <v>216.7</v>
      </c>
      <c r="G459" s="2" t="s">
        <v>99</v>
      </c>
      <c r="H459" s="7">
        <v>0.58666381705492632</v>
      </c>
      <c r="I459" s="7">
        <v>0.54545454545454541</v>
      </c>
      <c r="J459" s="7">
        <v>0.37057938299473286</v>
      </c>
      <c r="L459" s="2" t="s">
        <v>99</v>
      </c>
      <c r="M459" s="30">
        <v>-0.28233151183970873</v>
      </c>
    </row>
    <row r="460" spans="2:13" x14ac:dyDescent="0.2">
      <c r="B460" s="2" t="s">
        <v>9</v>
      </c>
      <c r="C460" s="27">
        <v>216.86</v>
      </c>
      <c r="D460" s="27">
        <v>202.88476572114959</v>
      </c>
      <c r="E460" s="27">
        <v>258.37</v>
      </c>
      <c r="G460" s="2" t="s">
        <v>9</v>
      </c>
      <c r="H460" s="7">
        <v>0.40583127479601766</v>
      </c>
      <c r="I460" s="7">
        <v>0.346830985915493</v>
      </c>
      <c r="J460" s="7">
        <v>0.29238952073784868</v>
      </c>
      <c r="L460" s="2" t="s">
        <v>9</v>
      </c>
      <c r="M460" s="28">
        <v>0.19141381536475133</v>
      </c>
    </row>
    <row r="461" spans="2:13" x14ac:dyDescent="0.2">
      <c r="B461" s="2" t="s">
        <v>100</v>
      </c>
      <c r="C461" s="27">
        <v>40.909999999999997</v>
      </c>
      <c r="D461" s="27">
        <v>30.896157216418718</v>
      </c>
      <c r="E461" s="27">
        <v>47.769999999999996</v>
      </c>
      <c r="F461" s="29"/>
      <c r="G461" s="2" t="s">
        <v>100</v>
      </c>
      <c r="H461" s="7">
        <v>0.41331582137805617</v>
      </c>
      <c r="I461" s="7">
        <v>0.39999999999999997</v>
      </c>
      <c r="J461" s="7">
        <v>0.35377323557727919</v>
      </c>
      <c r="L461" s="2" t="s">
        <v>100</v>
      </c>
      <c r="M461" s="28">
        <v>0.16768516255194332</v>
      </c>
    </row>
    <row r="462" spans="2:13" x14ac:dyDescent="0.2">
      <c r="B462" s="2" t="s">
        <v>101</v>
      </c>
      <c r="C462" s="27">
        <v>42.559999999999995</v>
      </c>
      <c r="D462" s="27">
        <v>29.866285309204763</v>
      </c>
      <c r="E462" s="27">
        <v>31.54</v>
      </c>
      <c r="F462" s="29"/>
      <c r="G462" s="2" t="s">
        <v>101</v>
      </c>
      <c r="H462" s="7">
        <v>0.19939095806980556</v>
      </c>
      <c r="I462" s="7">
        <v>0.11372549019607843</v>
      </c>
      <c r="J462" s="7">
        <v>8.0164701098007315E-2</v>
      </c>
      <c r="L462" s="2" t="s">
        <v>101</v>
      </c>
      <c r="M462" s="30">
        <v>-0.2589285714285714</v>
      </c>
    </row>
    <row r="463" spans="2:13" x14ac:dyDescent="0.2"/>
    <row r="464" spans="2:13" x14ac:dyDescent="0.2">
      <c r="B464" s="3" t="s">
        <v>104</v>
      </c>
      <c r="C464" s="3">
        <v>2015</v>
      </c>
      <c r="D464" s="3">
        <v>2019</v>
      </c>
      <c r="E464" s="3">
        <v>2024</v>
      </c>
      <c r="G464" s="3" t="s">
        <v>105</v>
      </c>
      <c r="H464" s="3">
        <v>2015</v>
      </c>
      <c r="I464" s="3">
        <v>2024</v>
      </c>
      <c r="J464" s="6"/>
      <c r="L464" s="3" t="s">
        <v>104</v>
      </c>
      <c r="M464" s="2"/>
    </row>
    <row r="465" spans="1:13" x14ac:dyDescent="0.2">
      <c r="B465" s="2" t="s">
        <v>1</v>
      </c>
      <c r="C465" s="27">
        <v>2702</v>
      </c>
      <c r="D465" s="27">
        <v>2453</v>
      </c>
      <c r="E465" s="27">
        <v>3231</v>
      </c>
      <c r="G465" s="3" t="s">
        <v>98</v>
      </c>
      <c r="H465" s="13">
        <v>759.19999999999993</v>
      </c>
      <c r="I465" s="13">
        <v>1442.5</v>
      </c>
      <c r="J465" s="15"/>
      <c r="L465" s="2" t="s">
        <v>1</v>
      </c>
      <c r="M465" s="28">
        <v>0.19578090303478901</v>
      </c>
    </row>
    <row r="466" spans="1:13" x14ac:dyDescent="0.2">
      <c r="B466" s="2" t="s">
        <v>99</v>
      </c>
      <c r="C466" s="27">
        <v>514.69000000000005</v>
      </c>
      <c r="D466" s="27">
        <v>430.48645721543414</v>
      </c>
      <c r="E466" s="27">
        <v>584.76</v>
      </c>
      <c r="G466" s="31" t="s">
        <v>106</v>
      </c>
      <c r="H466" s="13">
        <v>602.28</v>
      </c>
      <c r="I466" s="13">
        <v>554.38</v>
      </c>
      <c r="J466" s="15"/>
      <c r="L466" s="2" t="s">
        <v>99</v>
      </c>
      <c r="M466" s="28">
        <v>0.13614020089762757</v>
      </c>
    </row>
    <row r="467" spans="1:13" x14ac:dyDescent="0.2">
      <c r="B467" s="2" t="s">
        <v>9</v>
      </c>
      <c r="C467" s="27">
        <v>534.36</v>
      </c>
      <c r="D467" s="27">
        <v>584.96724329752772</v>
      </c>
      <c r="E467" s="27">
        <v>883.65</v>
      </c>
      <c r="G467" s="2" t="s">
        <v>107</v>
      </c>
      <c r="H467" s="13">
        <v>1.2605432689114697</v>
      </c>
      <c r="I467" s="13">
        <v>2.6020058443666798</v>
      </c>
      <c r="J467" s="15"/>
      <c r="L467" s="2" t="s">
        <v>9</v>
      </c>
      <c r="M467" s="28">
        <v>0.65366045362676828</v>
      </c>
    </row>
    <row r="468" spans="1:13" x14ac:dyDescent="0.2">
      <c r="B468" s="2" t="s">
        <v>100</v>
      </c>
      <c r="C468" s="27">
        <v>98.97999999999999</v>
      </c>
      <c r="D468" s="27">
        <v>77.240393041046801</v>
      </c>
      <c r="E468" s="27">
        <v>135.02999999999997</v>
      </c>
      <c r="H468" s="15"/>
      <c r="I468" s="15"/>
      <c r="J468" s="15"/>
      <c r="L468" s="2" t="s">
        <v>100</v>
      </c>
      <c r="M468" s="28">
        <v>0.36421499292786419</v>
      </c>
    </row>
    <row r="469" spans="1:13" x14ac:dyDescent="0.2">
      <c r="B469" s="2" t="s">
        <v>101</v>
      </c>
      <c r="C469" s="27">
        <v>213.45</v>
      </c>
      <c r="D469" s="27">
        <v>262.61733633955913</v>
      </c>
      <c r="E469" s="27">
        <v>393.44</v>
      </c>
      <c r="H469" s="15"/>
      <c r="I469" s="15"/>
      <c r="J469" s="15"/>
      <c r="L469" s="2" t="s">
        <v>101</v>
      </c>
      <c r="M469" s="28">
        <v>0.84324197704380421</v>
      </c>
    </row>
    <row r="470" spans="1:13" x14ac:dyDescent="0.2"/>
    <row r="471" spans="1:13" x14ac:dyDescent="0.2">
      <c r="B471" s="8" t="s">
        <v>108</v>
      </c>
    </row>
    <row r="472" spans="1:13" x14ac:dyDescent="0.2">
      <c r="B472" s="8" t="s">
        <v>109</v>
      </c>
    </row>
    <row r="473" spans="1:13" x14ac:dyDescent="0.2">
      <c r="B473" s="8" t="s">
        <v>110</v>
      </c>
    </row>
    <row r="474" spans="1:13" x14ac:dyDescent="0.2"/>
    <row r="475" spans="1:13" s="5" customFormat="1" x14ac:dyDescent="0.2"/>
    <row r="476" spans="1:13" ht="19" x14ac:dyDescent="0.25">
      <c r="A476" s="1" t="s">
        <v>111</v>
      </c>
    </row>
    <row r="477" spans="1:13" x14ac:dyDescent="0.2">
      <c r="A477" t="s">
        <v>172</v>
      </c>
      <c r="B477" s="35" t="s">
        <v>120</v>
      </c>
    </row>
    <row r="478" spans="1:13" x14ac:dyDescent="0.2">
      <c r="B478" s="35" t="s">
        <v>184</v>
      </c>
    </row>
    <row r="479" spans="1:13" x14ac:dyDescent="0.2">
      <c r="B479" s="35" t="s">
        <v>185</v>
      </c>
    </row>
    <row r="480" spans="1:13" x14ac:dyDescent="0.2"/>
    <row r="481" spans="2:18" x14ac:dyDescent="0.2">
      <c r="B481" s="3"/>
      <c r="C481" s="3">
        <v>2015</v>
      </c>
      <c r="D481" s="3">
        <v>2016</v>
      </c>
      <c r="E481" s="3">
        <v>2017</v>
      </c>
      <c r="F481" s="3">
        <v>2018</v>
      </c>
      <c r="G481" s="3">
        <v>2019</v>
      </c>
      <c r="H481" s="3">
        <v>2020</v>
      </c>
      <c r="I481" s="3">
        <v>2021</v>
      </c>
      <c r="J481" s="3">
        <v>2022</v>
      </c>
      <c r="K481" s="3">
        <v>2023</v>
      </c>
      <c r="L481" s="3">
        <v>2024</v>
      </c>
      <c r="M481" s="3">
        <v>2025</v>
      </c>
      <c r="N481" s="3">
        <v>2026</v>
      </c>
      <c r="O481" s="3">
        <v>2027</v>
      </c>
      <c r="P481" s="3">
        <v>2028</v>
      </c>
      <c r="Q481" s="3">
        <v>2029</v>
      </c>
      <c r="R481" s="3">
        <v>2030</v>
      </c>
    </row>
    <row r="482" spans="2:18" x14ac:dyDescent="0.2">
      <c r="B482" s="3" t="s">
        <v>112</v>
      </c>
      <c r="C482" s="32">
        <v>1.2569000000000001</v>
      </c>
      <c r="D482" s="32">
        <v>2</v>
      </c>
      <c r="E482" s="32">
        <v>3.1</v>
      </c>
      <c r="F482" s="32">
        <v>5.0999999999999996</v>
      </c>
      <c r="G482" s="32">
        <v>7.2</v>
      </c>
      <c r="H482" s="32">
        <v>10.199999999999999</v>
      </c>
      <c r="I482" s="32">
        <v>16.3</v>
      </c>
      <c r="J482" s="32">
        <v>26</v>
      </c>
      <c r="K482" s="32">
        <v>40</v>
      </c>
      <c r="L482" s="32">
        <v>58</v>
      </c>
      <c r="M482" s="32"/>
      <c r="N482" s="32"/>
      <c r="O482" s="32"/>
      <c r="P482" s="32"/>
      <c r="Q482" s="32"/>
      <c r="R482" s="32"/>
    </row>
    <row r="483" spans="2:18" x14ac:dyDescent="0.2">
      <c r="B483" s="3" t="s">
        <v>113</v>
      </c>
      <c r="C483" s="32">
        <v>1.2569000000000001</v>
      </c>
      <c r="D483" s="32">
        <v>3.9555199999999999</v>
      </c>
      <c r="E483" s="32">
        <v>6.6541399999999991</v>
      </c>
      <c r="F483" s="32">
        <v>9.3527599999999982</v>
      </c>
      <c r="G483" s="32">
        <v>12.051379999999998</v>
      </c>
      <c r="H483" s="32">
        <v>14.75</v>
      </c>
      <c r="I483" s="32">
        <v>18.068750000000001</v>
      </c>
      <c r="J483" s="32">
        <v>22.134218749999999</v>
      </c>
      <c r="K483" s="32">
        <v>27.114417968750004</v>
      </c>
      <c r="L483" s="32">
        <v>33.215162011718753</v>
      </c>
      <c r="M483" s="32">
        <v>40.688573464355485</v>
      </c>
      <c r="N483" s="32">
        <v>49.843502493835466</v>
      </c>
      <c r="O483" s="32">
        <v>60.609699032503933</v>
      </c>
      <c r="P483" s="32">
        <v>72.610419440939708</v>
      </c>
      <c r="Q483" s="32">
        <v>85.680294940308841</v>
      </c>
      <c r="R483" s="32">
        <v>99.560502720638866</v>
      </c>
    </row>
    <row r="484" spans="2:18" x14ac:dyDescent="0.2">
      <c r="B484" s="3" t="s">
        <v>114</v>
      </c>
      <c r="C484" s="33">
        <v>1.2569000000000001</v>
      </c>
      <c r="D484" s="32">
        <v>4.4255200000000006</v>
      </c>
      <c r="E484" s="32">
        <v>7.5941400000000003</v>
      </c>
      <c r="F484" s="32">
        <v>10.76276</v>
      </c>
      <c r="G484" s="32">
        <v>13.931380000000001</v>
      </c>
      <c r="H484" s="32">
        <v>17.100000000000001</v>
      </c>
      <c r="I484" s="32">
        <v>21.375</v>
      </c>
      <c r="J484" s="32">
        <v>26.71875</v>
      </c>
      <c r="K484" s="32">
        <v>33.3984375</v>
      </c>
      <c r="L484" s="32">
        <v>41.748046875</v>
      </c>
      <c r="M484" s="32">
        <v>52.18505859375</v>
      </c>
      <c r="N484" s="32">
        <v>65.2313232421875</v>
      </c>
      <c r="O484" s="32">
        <v>80.8868408203125</v>
      </c>
      <c r="P484" s="32">
        <v>98.68194580078125</v>
      </c>
      <c r="Q484" s="32">
        <v>118.4183349609375</v>
      </c>
      <c r="R484" s="32">
        <v>139.73363525390624</v>
      </c>
    </row>
    <row r="485" spans="2:18" x14ac:dyDescent="0.2">
      <c r="B485" s="3" t="s">
        <v>115</v>
      </c>
      <c r="C485" s="2"/>
      <c r="D485" s="2"/>
      <c r="E485" s="2"/>
      <c r="F485" s="2"/>
      <c r="G485" s="2"/>
      <c r="H485" s="32"/>
      <c r="I485" s="2"/>
      <c r="J485" s="2"/>
      <c r="K485" s="2"/>
      <c r="L485" s="33">
        <v>58</v>
      </c>
      <c r="M485" s="33">
        <v>76</v>
      </c>
      <c r="N485" s="33">
        <v>94</v>
      </c>
      <c r="O485" s="33">
        <v>112</v>
      </c>
      <c r="P485" s="33">
        <v>130</v>
      </c>
      <c r="Q485" s="33">
        <v>148</v>
      </c>
      <c r="R485" s="33">
        <v>166</v>
      </c>
    </row>
    <row r="486" spans="2:18" x14ac:dyDescent="0.2">
      <c r="B486" s="3" t="s">
        <v>116</v>
      </c>
      <c r="C486" s="2"/>
      <c r="D486" s="2"/>
      <c r="E486" s="2"/>
      <c r="F486" s="2"/>
      <c r="G486" s="2"/>
      <c r="H486" s="2"/>
      <c r="I486" s="2"/>
      <c r="J486" s="2"/>
      <c r="K486" s="2"/>
      <c r="L486" s="33">
        <v>58</v>
      </c>
      <c r="M486" s="33">
        <v>87</v>
      </c>
      <c r="N486" s="33">
        <v>116</v>
      </c>
      <c r="O486" s="33">
        <v>145</v>
      </c>
      <c r="P486" s="33">
        <v>174</v>
      </c>
      <c r="Q486" s="33">
        <v>203</v>
      </c>
      <c r="R486" s="33">
        <v>232</v>
      </c>
    </row>
    <row r="487" spans="2:18" x14ac:dyDescent="0.2"/>
    <row r="488" spans="2:18" x14ac:dyDescent="0.2"/>
    <row r="489" spans="2:18" x14ac:dyDescent="0.2">
      <c r="C489" s="34"/>
      <c r="D489" s="34"/>
      <c r="E489" s="34"/>
      <c r="F489" s="34"/>
      <c r="G489" s="34"/>
      <c r="H489" s="34"/>
      <c r="I489" s="34"/>
      <c r="J489" s="34"/>
      <c r="K489" s="34"/>
      <c r="L489" s="34"/>
      <c r="M489" s="34"/>
      <c r="N489" s="34"/>
      <c r="O489" s="34"/>
      <c r="P489" s="34"/>
      <c r="Q489" s="34"/>
      <c r="R489" s="34"/>
    </row>
    <row r="490" spans="2:18" x14ac:dyDescent="0.2">
      <c r="C490" s="34"/>
      <c r="D490" s="34"/>
      <c r="E490" s="34"/>
      <c r="F490" s="34"/>
      <c r="G490" s="34"/>
      <c r="H490" s="34"/>
      <c r="I490" s="34"/>
      <c r="J490" s="34"/>
      <c r="K490" s="34"/>
      <c r="L490" s="34"/>
      <c r="M490" s="34"/>
      <c r="N490" s="34"/>
      <c r="O490" s="34"/>
      <c r="P490" s="34"/>
      <c r="Q490" s="34"/>
      <c r="R490" s="34"/>
    </row>
    <row r="491" spans="2:18" x14ac:dyDescent="0.2">
      <c r="C491" s="34"/>
      <c r="D491" s="34"/>
      <c r="E491" s="34"/>
      <c r="F491" s="34"/>
      <c r="G491" s="34"/>
      <c r="H491" s="34"/>
      <c r="I491" s="34"/>
      <c r="J491" s="34"/>
      <c r="K491" s="34"/>
      <c r="L491" s="34"/>
      <c r="M491" s="34"/>
      <c r="N491" s="34"/>
      <c r="O491" s="34"/>
      <c r="P491" s="34"/>
      <c r="Q491" s="34"/>
      <c r="R491" s="34"/>
    </row>
    <row r="492" spans="2:18" x14ac:dyDescent="0.2">
      <c r="C492" s="34"/>
      <c r="D492" s="34"/>
      <c r="E492" s="34"/>
      <c r="F492" s="34"/>
      <c r="G492" s="34"/>
      <c r="H492" s="34"/>
      <c r="I492" s="34"/>
      <c r="J492" s="34"/>
      <c r="K492" s="34"/>
      <c r="L492" s="34"/>
      <c r="M492" s="34"/>
      <c r="N492" s="34"/>
      <c r="O492" s="34"/>
      <c r="P492" s="34"/>
      <c r="Q492" s="34"/>
      <c r="R492" s="34"/>
    </row>
    <row r="493" spans="2:18" x14ac:dyDescent="0.2">
      <c r="C493" s="34"/>
      <c r="D493" s="34"/>
      <c r="E493" s="34"/>
      <c r="F493" s="34"/>
      <c r="G493" s="34"/>
      <c r="H493" s="34"/>
      <c r="I493" s="34"/>
      <c r="J493" s="34"/>
      <c r="K493" s="34"/>
      <c r="L493" s="34"/>
      <c r="M493" s="34"/>
      <c r="N493" s="34"/>
      <c r="O493" s="34"/>
      <c r="P493" s="34"/>
      <c r="Q493" s="34"/>
      <c r="R493" s="34"/>
    </row>
    <row r="494" spans="2:18" x14ac:dyDescent="0.2"/>
    <row r="495" spans="2:18" x14ac:dyDescent="0.2"/>
    <row r="496" spans="2:18"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spans="2:13" x14ac:dyDescent="0.2"/>
    <row r="514" spans="2:13" x14ac:dyDescent="0.2"/>
    <row r="515" spans="2:13" x14ac:dyDescent="0.2"/>
    <row r="516" spans="2:13" x14ac:dyDescent="0.2">
      <c r="B516" s="8" t="s">
        <v>117</v>
      </c>
    </row>
    <row r="517" spans="2:13" x14ac:dyDescent="0.2">
      <c r="B517" s="8" t="s">
        <v>118</v>
      </c>
    </row>
    <row r="518" spans="2:13" x14ac:dyDescent="0.2"/>
    <row r="519" spans="2:13" x14ac:dyDescent="0.2">
      <c r="B519" s="6" t="s">
        <v>119</v>
      </c>
    </row>
    <row r="520" spans="2:13" x14ac:dyDescent="0.2">
      <c r="B520" s="6"/>
    </row>
    <row r="521" spans="2:13" x14ac:dyDescent="0.2">
      <c r="B521" s="35" t="s">
        <v>120</v>
      </c>
    </row>
    <row r="522" spans="2:13" x14ac:dyDescent="0.2">
      <c r="B522" s="3" t="s">
        <v>121</v>
      </c>
      <c r="C522" s="3" t="s">
        <v>122</v>
      </c>
      <c r="D522" s="3" t="s">
        <v>123</v>
      </c>
    </row>
    <row r="523" spans="2:13" x14ac:dyDescent="0.2">
      <c r="B523" s="2" t="s">
        <v>124</v>
      </c>
      <c r="C523" s="2">
        <v>2020</v>
      </c>
      <c r="D523" s="36">
        <v>20000000</v>
      </c>
    </row>
    <row r="524" spans="2:13" x14ac:dyDescent="0.2">
      <c r="B524" s="2" t="s">
        <v>125</v>
      </c>
      <c r="C524" s="2">
        <v>2030</v>
      </c>
      <c r="D524" s="36">
        <v>100000000</v>
      </c>
    </row>
    <row r="525" spans="2:13" x14ac:dyDescent="0.2">
      <c r="B525" s="2" t="s">
        <v>126</v>
      </c>
      <c r="C525" s="2">
        <v>2030</v>
      </c>
      <c r="D525" s="36">
        <v>140000000</v>
      </c>
    </row>
    <row r="526" spans="2:13" x14ac:dyDescent="0.2">
      <c r="M526" s="35"/>
    </row>
    <row r="527" spans="2:13" x14ac:dyDescent="0.2">
      <c r="B527" s="3" t="s">
        <v>127</v>
      </c>
      <c r="C527" s="2">
        <v>2030</v>
      </c>
      <c r="D527" s="36">
        <v>2040</v>
      </c>
      <c r="M527" s="35"/>
    </row>
    <row r="528" spans="2:13" x14ac:dyDescent="0.2">
      <c r="B528" s="2"/>
      <c r="C528" s="37">
        <v>0.2</v>
      </c>
      <c r="D528" s="37">
        <v>0.4</v>
      </c>
    </row>
    <row r="529" spans="1:15" x14ac:dyDescent="0.2">
      <c r="M529" s="35"/>
    </row>
    <row r="530" spans="1:15" x14ac:dyDescent="0.2">
      <c r="B530" t="s">
        <v>128</v>
      </c>
      <c r="C530" s="35" t="s">
        <v>129</v>
      </c>
    </row>
    <row r="531" spans="1:15" x14ac:dyDescent="0.2">
      <c r="B531" s="8" t="s">
        <v>130</v>
      </c>
    </row>
    <row r="532" spans="1:15" x14ac:dyDescent="0.2">
      <c r="B532" s="8" t="s">
        <v>131</v>
      </c>
      <c r="M532" s="35"/>
    </row>
    <row r="533" spans="1:15" x14ac:dyDescent="0.2"/>
    <row r="534" spans="1:15" s="5" customFormat="1" x14ac:dyDescent="0.2"/>
    <row r="535" spans="1:15" ht="19" x14ac:dyDescent="0.25">
      <c r="A535" s="1" t="s">
        <v>132</v>
      </c>
    </row>
    <row r="536" spans="1:15" x14ac:dyDescent="0.2"/>
    <row r="537" spans="1:15" x14ac:dyDescent="0.2">
      <c r="B537" s="26" t="s">
        <v>133</v>
      </c>
    </row>
    <row r="538" spans="1:15" x14ac:dyDescent="0.2">
      <c r="N538">
        <v>9</v>
      </c>
    </row>
    <row r="539" spans="1:15" x14ac:dyDescent="0.2">
      <c r="B539" s="38" t="s">
        <v>134</v>
      </c>
      <c r="C539" s="38">
        <v>2015</v>
      </c>
      <c r="D539" s="38">
        <v>2016</v>
      </c>
      <c r="E539" s="38">
        <v>2017</v>
      </c>
      <c r="F539" s="38">
        <v>2018</v>
      </c>
      <c r="G539" s="38">
        <v>2019</v>
      </c>
      <c r="H539" s="38">
        <v>2020</v>
      </c>
      <c r="I539" s="38">
        <v>2021</v>
      </c>
      <c r="J539" s="38">
        <v>2022</v>
      </c>
      <c r="K539" s="38">
        <v>2023</v>
      </c>
      <c r="L539" s="38">
        <v>2024</v>
      </c>
      <c r="N539" s="38" t="s">
        <v>135</v>
      </c>
      <c r="O539" s="38" t="s">
        <v>136</v>
      </c>
    </row>
    <row r="540" spans="1:15" x14ac:dyDescent="0.2">
      <c r="B540" s="2" t="s">
        <v>9</v>
      </c>
      <c r="C540" s="2">
        <v>211000</v>
      </c>
      <c r="D540" s="2">
        <v>339000</v>
      </c>
      <c r="E540" s="2">
        <v>580000</v>
      </c>
      <c r="F540" s="2">
        <v>1090000</v>
      </c>
      <c r="G540" s="2">
        <v>1060000</v>
      </c>
      <c r="H540" s="2">
        <v>1140000</v>
      </c>
      <c r="I540" s="2">
        <v>3250000</v>
      </c>
      <c r="J540" s="2">
        <v>5900000</v>
      </c>
      <c r="K540" s="2">
        <v>8100000</v>
      </c>
      <c r="L540" s="2">
        <v>11300000</v>
      </c>
      <c r="N540" s="7">
        <v>0.55628253290702867</v>
      </c>
      <c r="O540" s="7">
        <v>52.554502369668249</v>
      </c>
    </row>
    <row r="541" spans="1:15" x14ac:dyDescent="0.2">
      <c r="B541" s="2" t="s">
        <v>137</v>
      </c>
      <c r="C541" s="2">
        <v>114000</v>
      </c>
      <c r="D541" s="2">
        <v>160000</v>
      </c>
      <c r="E541" s="2">
        <v>194000</v>
      </c>
      <c r="F541" s="2">
        <v>360000</v>
      </c>
      <c r="G541" s="2">
        <v>325000</v>
      </c>
      <c r="H541" s="2">
        <v>294000</v>
      </c>
      <c r="I541" s="2">
        <v>630000</v>
      </c>
      <c r="J541" s="2">
        <v>990000</v>
      </c>
      <c r="K541" s="2">
        <v>1390000</v>
      </c>
      <c r="L541" s="2">
        <v>1520000</v>
      </c>
      <c r="N541" s="7">
        <v>0.33350053098297971</v>
      </c>
      <c r="O541" s="7">
        <v>12.333333333333334</v>
      </c>
    </row>
    <row r="542" spans="1:15" x14ac:dyDescent="0.2">
      <c r="B542" s="2" t="s">
        <v>138</v>
      </c>
      <c r="C542" s="2">
        <v>29000</v>
      </c>
      <c r="D542" s="2">
        <v>39000</v>
      </c>
      <c r="E542" s="2">
        <v>49000</v>
      </c>
      <c r="F542" s="2">
        <v>62000</v>
      </c>
      <c r="G542" s="2">
        <v>75000</v>
      </c>
      <c r="H542" s="2">
        <v>178000</v>
      </c>
      <c r="I542" s="2">
        <v>310000</v>
      </c>
      <c r="J542" s="2">
        <v>370000</v>
      </c>
      <c r="K542" s="2">
        <v>450000</v>
      </c>
      <c r="L542" s="2">
        <v>550000</v>
      </c>
      <c r="N542" s="7">
        <v>0.38674330180738692</v>
      </c>
      <c r="O542" s="7">
        <v>17.96551724137931</v>
      </c>
    </row>
    <row r="543" spans="1:15" x14ac:dyDescent="0.2">
      <c r="B543" s="2" t="s">
        <v>101</v>
      </c>
      <c r="C543" s="2">
        <v>92000</v>
      </c>
      <c r="D543" s="2">
        <v>140000</v>
      </c>
      <c r="E543" s="2">
        <v>184000</v>
      </c>
      <c r="F543" s="2">
        <v>240000</v>
      </c>
      <c r="G543" s="2">
        <v>390000</v>
      </c>
      <c r="H543" s="2">
        <v>1050000</v>
      </c>
      <c r="I543" s="2">
        <v>1760000</v>
      </c>
      <c r="J543" s="2">
        <v>1980000</v>
      </c>
      <c r="K543" s="2">
        <v>2420000</v>
      </c>
      <c r="L543" s="2">
        <v>2270000</v>
      </c>
      <c r="N543" s="7">
        <v>0.42788461562481306</v>
      </c>
      <c r="O543" s="7">
        <v>23.673913043478262</v>
      </c>
    </row>
    <row r="544" spans="1:15" x14ac:dyDescent="0.2">
      <c r="B544" s="2" t="s">
        <v>1</v>
      </c>
      <c r="C544" s="2">
        <v>520000</v>
      </c>
      <c r="D544" s="2">
        <v>780000</v>
      </c>
      <c r="E544" s="2">
        <v>1200000</v>
      </c>
      <c r="F544" s="2">
        <v>2050000</v>
      </c>
      <c r="G544" s="2">
        <v>2080000</v>
      </c>
      <c r="H544" s="2">
        <v>2970000</v>
      </c>
      <c r="I544" s="2">
        <v>6600000</v>
      </c>
      <c r="J544" s="2">
        <v>10200000</v>
      </c>
      <c r="K544" s="2">
        <v>13700000</v>
      </c>
      <c r="L544" s="2">
        <v>17500000</v>
      </c>
      <c r="N544" s="7">
        <v>0.47798668912658582</v>
      </c>
      <c r="O544" s="7">
        <v>32.653846153846153</v>
      </c>
    </row>
    <row r="545" spans="2:15" x14ac:dyDescent="0.2"/>
    <row r="546" spans="2:15" x14ac:dyDescent="0.2">
      <c r="B546" s="38" t="s">
        <v>139</v>
      </c>
      <c r="C546" s="38">
        <v>2015</v>
      </c>
      <c r="D546" s="38">
        <v>2016</v>
      </c>
      <c r="E546" s="38">
        <v>2017</v>
      </c>
      <c r="F546" s="38">
        <v>2018</v>
      </c>
      <c r="G546" s="38">
        <v>2019</v>
      </c>
      <c r="H546" s="38">
        <v>2020</v>
      </c>
      <c r="I546" s="38">
        <v>2021</v>
      </c>
      <c r="J546" s="38">
        <v>2022</v>
      </c>
      <c r="K546" s="38">
        <v>2023</v>
      </c>
      <c r="L546" s="38">
        <v>2024</v>
      </c>
      <c r="N546" s="38" t="s">
        <v>135</v>
      </c>
      <c r="O546" s="38" t="s">
        <v>136</v>
      </c>
    </row>
    <row r="547" spans="2:15" x14ac:dyDescent="0.2">
      <c r="B547" s="2" t="s">
        <v>9</v>
      </c>
      <c r="C547" s="2">
        <v>297000</v>
      </c>
      <c r="D547" s="2">
        <v>630000</v>
      </c>
      <c r="E547" s="2">
        <v>1210000</v>
      </c>
      <c r="F547" s="2">
        <v>2240000</v>
      </c>
      <c r="G547" s="2">
        <v>3370000</v>
      </c>
      <c r="H547" s="2">
        <v>4490000</v>
      </c>
      <c r="I547" s="2">
        <v>7800000</v>
      </c>
      <c r="J547" s="2">
        <v>14100000</v>
      </c>
      <c r="K547" s="2">
        <v>21800000</v>
      </c>
      <c r="L547" s="2">
        <v>34000000</v>
      </c>
      <c r="N547" s="7">
        <v>0.69335081398485587</v>
      </c>
      <c r="O547" s="7">
        <v>113.47811447811448</v>
      </c>
    </row>
    <row r="548" spans="2:15" x14ac:dyDescent="0.2">
      <c r="B548" s="2" t="s">
        <v>137</v>
      </c>
      <c r="C548" s="2">
        <v>400000</v>
      </c>
      <c r="D548" s="2">
        <v>570000</v>
      </c>
      <c r="E548" s="2">
        <v>760000</v>
      </c>
      <c r="F548" s="2">
        <v>1120000</v>
      </c>
      <c r="G548" s="2">
        <v>1450000</v>
      </c>
      <c r="H548" s="2">
        <v>1740000</v>
      </c>
      <c r="I548" s="2">
        <v>2220000</v>
      </c>
      <c r="J548" s="2">
        <v>3010000</v>
      </c>
      <c r="K548" s="2">
        <v>4800000</v>
      </c>
      <c r="L548" s="2">
        <v>6300000</v>
      </c>
      <c r="N548" s="7">
        <v>0.35841094815904539</v>
      </c>
      <c r="O548" s="7">
        <v>14.75</v>
      </c>
    </row>
    <row r="549" spans="2:15" x14ac:dyDescent="0.2">
      <c r="B549" s="2" t="s">
        <v>138</v>
      </c>
      <c r="C549" s="2">
        <v>48000</v>
      </c>
      <c r="D549" s="2">
        <v>85000</v>
      </c>
      <c r="E549" s="2">
        <v>129000</v>
      </c>
      <c r="F549" s="2">
        <v>186000</v>
      </c>
      <c r="G549" s="2">
        <v>251000</v>
      </c>
      <c r="H549" s="2">
        <v>410000</v>
      </c>
      <c r="I549" s="2">
        <v>710000</v>
      </c>
      <c r="J549" s="2">
        <v>950000</v>
      </c>
      <c r="K549" s="2">
        <v>1580000</v>
      </c>
      <c r="L549" s="2">
        <v>2170000</v>
      </c>
      <c r="N549" s="7">
        <v>0.52726066409377914</v>
      </c>
      <c r="O549" s="7">
        <v>44.208333333333336</v>
      </c>
    </row>
    <row r="550" spans="2:15" x14ac:dyDescent="0.2">
      <c r="B550" s="2" t="s">
        <v>101</v>
      </c>
      <c r="C550" s="2">
        <v>250000</v>
      </c>
      <c r="D550" s="2">
        <v>360000</v>
      </c>
      <c r="E550" s="2">
        <v>540000</v>
      </c>
      <c r="F550" s="2">
        <v>760000</v>
      </c>
      <c r="G550" s="2">
        <v>1110000</v>
      </c>
      <c r="H550" s="2">
        <v>2100000</v>
      </c>
      <c r="I550" s="2">
        <v>3900000</v>
      </c>
      <c r="J550" s="2">
        <v>5700000</v>
      </c>
      <c r="K550" s="2">
        <v>8200000</v>
      </c>
      <c r="L550" s="2">
        <v>10200000</v>
      </c>
      <c r="N550" s="7">
        <v>0.50994886622053714</v>
      </c>
      <c r="O550" s="7">
        <v>39.799999999999997</v>
      </c>
    </row>
    <row r="551" spans="2:15" x14ac:dyDescent="0.2">
      <c r="B551" s="2" t="s">
        <v>1</v>
      </c>
      <c r="C551" s="2">
        <v>1250000</v>
      </c>
      <c r="D551" s="2">
        <v>2000000</v>
      </c>
      <c r="E551" s="2">
        <v>3100000</v>
      </c>
      <c r="F551" s="2">
        <v>5100000</v>
      </c>
      <c r="G551" s="2">
        <v>7200000</v>
      </c>
      <c r="H551" s="2">
        <v>10200000</v>
      </c>
      <c r="I551" s="2">
        <v>16300000</v>
      </c>
      <c r="J551" s="2">
        <v>26000000</v>
      </c>
      <c r="K551" s="2">
        <v>40000000</v>
      </c>
      <c r="L551" s="2">
        <v>58000000</v>
      </c>
      <c r="N551" s="7">
        <v>0.53168219699044883</v>
      </c>
      <c r="O551" s="7">
        <v>45.4</v>
      </c>
    </row>
    <row r="552" spans="2:15" x14ac:dyDescent="0.2"/>
    <row r="553" spans="2:15" x14ac:dyDescent="0.2">
      <c r="B553" s="38" t="s">
        <v>140</v>
      </c>
      <c r="C553" s="38">
        <v>2015</v>
      </c>
      <c r="D553" s="38">
        <v>2016</v>
      </c>
      <c r="E553" s="38">
        <v>2017</v>
      </c>
      <c r="F553" s="38">
        <v>2018</v>
      </c>
      <c r="G553" s="38">
        <v>2019</v>
      </c>
      <c r="H553" s="38">
        <v>2020</v>
      </c>
      <c r="I553" s="38">
        <v>2021</v>
      </c>
      <c r="J553" s="38">
        <v>2022</v>
      </c>
      <c r="K553" s="38">
        <v>2023</v>
      </c>
      <c r="L553" s="38">
        <v>2024</v>
      </c>
      <c r="N553" s="38" t="s">
        <v>135</v>
      </c>
      <c r="O553" s="38" t="s">
        <v>136</v>
      </c>
    </row>
    <row r="554" spans="2:15" x14ac:dyDescent="0.2">
      <c r="B554" s="2" t="s">
        <v>9</v>
      </c>
      <c r="C554" s="7">
        <v>0.01</v>
      </c>
      <c r="D554" s="7">
        <v>1.4999999999999999E-2</v>
      </c>
      <c r="E554" s="7">
        <v>2.4E-2</v>
      </c>
      <c r="F554" s="7">
        <v>4.7E-2</v>
      </c>
      <c r="G554" s="7">
        <v>0.05</v>
      </c>
      <c r="H554" s="7">
        <v>5.7000000000000002E-2</v>
      </c>
      <c r="I554" s="7">
        <v>0.15</v>
      </c>
      <c r="J554" s="7">
        <v>0.28999999999999998</v>
      </c>
      <c r="K554" s="7">
        <v>0.38</v>
      </c>
      <c r="L554" s="7">
        <v>0.48</v>
      </c>
      <c r="N554" s="7">
        <v>0.53746267757576938</v>
      </c>
      <c r="O554" s="7">
        <v>47</v>
      </c>
    </row>
    <row r="555" spans="2:15" x14ac:dyDescent="0.2">
      <c r="B555" s="2" t="s">
        <v>137</v>
      </c>
      <c r="C555" s="7">
        <v>6.9999999999999993E-3</v>
      </c>
      <c r="D555" s="7">
        <v>9.8999999999999991E-3</v>
      </c>
      <c r="E555" s="7">
        <v>1.3000000000000001E-2</v>
      </c>
      <c r="F555" s="7">
        <v>2.3E-2</v>
      </c>
      <c r="G555" s="7">
        <v>2.1000000000000001E-2</v>
      </c>
      <c r="H555" s="7">
        <v>2.3E-2</v>
      </c>
      <c r="I555" s="7">
        <v>4.7E-2</v>
      </c>
      <c r="J555" s="7">
        <v>7.400000000000001E-2</v>
      </c>
      <c r="K555" s="7">
        <v>9.5000000000000001E-2</v>
      </c>
      <c r="L555" s="7">
        <v>0.1</v>
      </c>
      <c r="N555" s="7">
        <v>0.34376226116078223</v>
      </c>
      <c r="O555" s="7">
        <v>13.285714285714288</v>
      </c>
    </row>
    <row r="556" spans="2:15" x14ac:dyDescent="0.2">
      <c r="B556" s="2" t="s">
        <v>138</v>
      </c>
      <c r="C556" s="7">
        <v>1.1000000000000001E-2</v>
      </c>
      <c r="D556" s="7">
        <v>1.3999999999999999E-2</v>
      </c>
      <c r="E556" s="7">
        <v>1.9E-2</v>
      </c>
      <c r="F556" s="7">
        <v>2.6000000000000002E-2</v>
      </c>
      <c r="G556" s="7">
        <v>3.3000000000000002E-2</v>
      </c>
      <c r="H556" s="7">
        <v>0.11</v>
      </c>
      <c r="I556" s="7">
        <v>0.19</v>
      </c>
      <c r="J556" s="7">
        <v>0.23</v>
      </c>
      <c r="K556" s="7">
        <v>0.24</v>
      </c>
      <c r="L556" s="7">
        <v>0.28000000000000003</v>
      </c>
      <c r="N556" s="7">
        <v>0.43283489459596858</v>
      </c>
      <c r="O556" s="7">
        <v>24.454545454545453</v>
      </c>
    </row>
    <row r="557" spans="2:15" x14ac:dyDescent="0.2">
      <c r="B557" s="2" t="s">
        <v>101</v>
      </c>
      <c r="C557" s="7">
        <v>8.1000000000000013E-3</v>
      </c>
      <c r="D557" s="7">
        <v>1.1000000000000001E-2</v>
      </c>
      <c r="E557" s="7">
        <v>1.4999999999999999E-2</v>
      </c>
      <c r="F557" s="7">
        <v>1.9E-2</v>
      </c>
      <c r="G557" s="7">
        <v>2.8999999999999998E-2</v>
      </c>
      <c r="H557" s="7">
        <v>0.1</v>
      </c>
      <c r="I557" s="7">
        <v>0.18</v>
      </c>
      <c r="J557" s="7">
        <v>0.21</v>
      </c>
      <c r="K557" s="7">
        <v>0.22</v>
      </c>
      <c r="L557" s="7">
        <v>0.21</v>
      </c>
      <c r="N557" s="7">
        <v>0.43575912855602028</v>
      </c>
      <c r="O557" s="7">
        <v>24.92592592592592</v>
      </c>
    </row>
    <row r="558" spans="2:15" x14ac:dyDescent="0.2">
      <c r="B558" s="2" t="s">
        <v>1</v>
      </c>
      <c r="C558" s="7">
        <v>6.8000000000000005E-3</v>
      </c>
      <c r="D558" s="7">
        <v>9.5999999999999992E-3</v>
      </c>
      <c r="E558" s="7">
        <v>1.4999999999999999E-2</v>
      </c>
      <c r="F558" s="7">
        <v>2.5000000000000001E-2</v>
      </c>
      <c r="G558" s="7">
        <v>2.7000000000000003E-2</v>
      </c>
      <c r="H558" s="7">
        <v>4.4000000000000004E-2</v>
      </c>
      <c r="I558" s="7">
        <v>9.3000000000000013E-2</v>
      </c>
      <c r="J558" s="7">
        <v>0.15</v>
      </c>
      <c r="K558" s="7">
        <v>0.18</v>
      </c>
      <c r="L558" s="7">
        <v>0.22</v>
      </c>
      <c r="N558" s="7">
        <v>0.47152686917277187</v>
      </c>
      <c r="O558" s="7">
        <v>31.352941176470587</v>
      </c>
    </row>
    <row r="559" spans="2:15" x14ac:dyDescent="0.2"/>
    <row r="560" spans="2:15"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spans="1:12" x14ac:dyDescent="0.2"/>
    <row r="578" spans="1:12" x14ac:dyDescent="0.2"/>
    <row r="579" spans="1:12" x14ac:dyDescent="0.2"/>
    <row r="580" spans="1:12" x14ac:dyDescent="0.2"/>
    <row r="581" spans="1:12" x14ac:dyDescent="0.2"/>
    <row r="582" spans="1:12" x14ac:dyDescent="0.2"/>
    <row r="583" spans="1:12" x14ac:dyDescent="0.2"/>
    <row r="584" spans="1:12" x14ac:dyDescent="0.2"/>
    <row r="585" spans="1:12" x14ac:dyDescent="0.2"/>
    <row r="586" spans="1:12" s="5" customFormat="1" x14ac:dyDescent="0.2"/>
    <row r="587" spans="1:12" ht="19" x14ac:dyDescent="0.25">
      <c r="A587" s="1" t="s">
        <v>141</v>
      </c>
    </row>
    <row r="588" spans="1:12" x14ac:dyDescent="0.2"/>
    <row r="589" spans="1:12" x14ac:dyDescent="0.2">
      <c r="B589" s="6" t="s">
        <v>142</v>
      </c>
    </row>
    <row r="590" spans="1:12" x14ac:dyDescent="0.2">
      <c r="B590" s="26" t="s">
        <v>143</v>
      </c>
    </row>
    <row r="591" spans="1:12" x14ac:dyDescent="0.2">
      <c r="B591" t="s">
        <v>144</v>
      </c>
    </row>
    <row r="592" spans="1:12" x14ac:dyDescent="0.2">
      <c r="B592" t="s">
        <v>145</v>
      </c>
      <c r="C592" t="s">
        <v>146</v>
      </c>
      <c r="F592" s="39" t="s">
        <v>147</v>
      </c>
      <c r="G592" s="39"/>
      <c r="H592" s="39"/>
      <c r="I592" s="39"/>
      <c r="J592" s="39" t="s">
        <v>148</v>
      </c>
      <c r="K592" s="39"/>
      <c r="L592" s="39"/>
    </row>
    <row r="593" spans="2:23" x14ac:dyDescent="0.2">
      <c r="C593" s="6">
        <v>2010</v>
      </c>
      <c r="D593" s="6">
        <v>2022</v>
      </c>
      <c r="E593" s="6">
        <v>2023</v>
      </c>
      <c r="F593" s="6">
        <v>2030</v>
      </c>
      <c r="G593" s="6">
        <v>2035</v>
      </c>
      <c r="H593" s="6">
        <v>2040</v>
      </c>
      <c r="I593" s="6">
        <v>2050</v>
      </c>
      <c r="J593" s="6">
        <v>2023</v>
      </c>
      <c r="K593" s="6">
        <v>2030</v>
      </c>
      <c r="L593" s="6">
        <v>2050</v>
      </c>
    </row>
    <row r="594" spans="2:23" x14ac:dyDescent="0.2">
      <c r="B594" s="3" t="s">
        <v>149</v>
      </c>
      <c r="C594" s="2">
        <v>101</v>
      </c>
      <c r="D594" s="2">
        <v>118</v>
      </c>
      <c r="E594" s="2">
        <v>122</v>
      </c>
      <c r="F594" s="2">
        <v>132</v>
      </c>
      <c r="G594" s="2">
        <v>133</v>
      </c>
      <c r="H594" s="2">
        <v>134</v>
      </c>
      <c r="I594" s="2">
        <v>140</v>
      </c>
      <c r="J594" s="2">
        <v>100</v>
      </c>
      <c r="K594" s="2">
        <v>100</v>
      </c>
      <c r="L594" s="2">
        <v>100</v>
      </c>
    </row>
    <row r="595" spans="2:23" x14ac:dyDescent="0.2">
      <c r="B595" s="6"/>
    </row>
    <row r="596" spans="2:23" x14ac:dyDescent="0.2">
      <c r="B596" s="2" t="s">
        <v>150</v>
      </c>
      <c r="C596" s="2">
        <v>98</v>
      </c>
      <c r="D596" s="2">
        <v>112</v>
      </c>
      <c r="E596" s="2">
        <v>115</v>
      </c>
      <c r="F596" s="2">
        <v>120</v>
      </c>
      <c r="G596" s="2">
        <v>116</v>
      </c>
      <c r="H596" s="2">
        <v>111</v>
      </c>
      <c r="I596" s="2">
        <v>108</v>
      </c>
      <c r="J596" s="2">
        <v>94</v>
      </c>
      <c r="K596" s="2">
        <v>92</v>
      </c>
      <c r="L596" s="2">
        <v>77</v>
      </c>
    </row>
    <row r="597" spans="2:23" x14ac:dyDescent="0.2">
      <c r="B597" s="2" t="s">
        <v>151</v>
      </c>
      <c r="C597" s="2">
        <v>3</v>
      </c>
      <c r="D597" s="2">
        <v>6</v>
      </c>
      <c r="E597" s="2">
        <v>7</v>
      </c>
      <c r="F597" s="2">
        <v>11</v>
      </c>
      <c r="G597" s="2">
        <v>16</v>
      </c>
      <c r="H597" s="2">
        <v>23</v>
      </c>
      <c r="I597" s="2">
        <v>32</v>
      </c>
      <c r="J597" s="2">
        <v>5</v>
      </c>
      <c r="K597" s="2">
        <v>8</v>
      </c>
      <c r="L597" s="2">
        <v>23</v>
      </c>
    </row>
    <row r="598" spans="2:23" x14ac:dyDescent="0.2"/>
    <row r="599" spans="2:23" x14ac:dyDescent="0.2">
      <c r="B599" s="3" t="s">
        <v>152</v>
      </c>
      <c r="C599" s="40">
        <v>0.97029702970297027</v>
      </c>
      <c r="D599" s="40">
        <v>0.94915254237288138</v>
      </c>
      <c r="E599" s="40">
        <v>0.94262295081967218</v>
      </c>
      <c r="F599" s="40">
        <v>0.90909090909090906</v>
      </c>
      <c r="G599" s="40">
        <v>0.87878787878787878</v>
      </c>
      <c r="H599" s="40">
        <v>0.83458646616541354</v>
      </c>
      <c r="I599" s="40">
        <v>0.76595744680851063</v>
      </c>
      <c r="J599" s="40">
        <v>0.9494949494949495</v>
      </c>
      <c r="K599" s="40">
        <v>0.92</v>
      </c>
      <c r="L599" s="40">
        <v>0.77</v>
      </c>
    </row>
    <row r="600" spans="2:23" x14ac:dyDescent="0.2">
      <c r="B600" s="3" t="s">
        <v>153</v>
      </c>
      <c r="C600" s="40">
        <v>2.9702970297029702E-2</v>
      </c>
      <c r="D600" s="40">
        <v>5.0847457627118647E-2</v>
      </c>
      <c r="E600" s="40">
        <v>5.737704918032787E-2</v>
      </c>
      <c r="F600" s="40">
        <v>8.3333333333333329E-2</v>
      </c>
      <c r="G600" s="40">
        <v>0.12121212121212122</v>
      </c>
      <c r="H600" s="40">
        <v>0.17293233082706766</v>
      </c>
      <c r="I600" s="40">
        <v>0.22695035460992907</v>
      </c>
      <c r="J600" s="40">
        <v>5.0505050505050504E-2</v>
      </c>
      <c r="K600" s="40">
        <v>0.08</v>
      </c>
      <c r="L600" s="40">
        <v>0.23</v>
      </c>
    </row>
    <row r="601" spans="2:23" x14ac:dyDescent="0.2"/>
    <row r="602" spans="2:23" x14ac:dyDescent="0.2"/>
    <row r="603" spans="2:23" x14ac:dyDescent="0.2">
      <c r="B603" s="2"/>
      <c r="C603" s="3">
        <v>2015</v>
      </c>
      <c r="D603" s="3">
        <v>2016</v>
      </c>
      <c r="E603" s="3">
        <v>2017</v>
      </c>
      <c r="F603" s="3">
        <v>2018</v>
      </c>
      <c r="G603" s="3">
        <v>2019</v>
      </c>
      <c r="H603" s="3">
        <v>2020</v>
      </c>
      <c r="I603" s="3">
        <v>2021</v>
      </c>
      <c r="J603" s="3">
        <v>2022</v>
      </c>
      <c r="K603" s="3">
        <v>2023</v>
      </c>
      <c r="L603" s="3">
        <v>2024</v>
      </c>
      <c r="M603" s="3">
        <v>2025</v>
      </c>
      <c r="N603" s="3">
        <v>2026</v>
      </c>
      <c r="O603" s="3">
        <v>2027</v>
      </c>
      <c r="P603" s="3">
        <v>2028</v>
      </c>
      <c r="Q603" s="3">
        <v>2029</v>
      </c>
      <c r="R603" s="3">
        <v>2030</v>
      </c>
      <c r="S603" s="3">
        <v>2031</v>
      </c>
      <c r="T603" s="3">
        <v>2032</v>
      </c>
      <c r="U603" s="3">
        <v>2033</v>
      </c>
      <c r="V603" s="3">
        <v>2034</v>
      </c>
      <c r="W603" s="3">
        <v>2035</v>
      </c>
    </row>
    <row r="604" spans="2:23" x14ac:dyDescent="0.2">
      <c r="B604" s="3" t="s">
        <v>154</v>
      </c>
      <c r="C604" s="12">
        <v>0.96148682664876661</v>
      </c>
      <c r="D604" s="12">
        <v>0.95972478603792588</v>
      </c>
      <c r="E604" s="12">
        <v>0.95796274542708515</v>
      </c>
      <c r="F604" s="12">
        <v>0.95620070481624442</v>
      </c>
      <c r="G604" s="12">
        <v>0.95443866420540369</v>
      </c>
      <c r="H604" s="12">
        <v>0.95267662359456295</v>
      </c>
      <c r="I604" s="12">
        <v>0.95091458298372222</v>
      </c>
      <c r="J604" s="12">
        <v>0.94915254237288138</v>
      </c>
      <c r="K604" s="12">
        <v>0.94262295081967218</v>
      </c>
      <c r="L604" s="12">
        <v>0.93783265914413461</v>
      </c>
      <c r="M604" s="12">
        <v>0.93304236746859703</v>
      </c>
      <c r="N604" s="12">
        <v>0.92825207579305946</v>
      </c>
      <c r="O604" s="12">
        <v>0.92346178411752189</v>
      </c>
      <c r="P604" s="12">
        <v>0.91867149244198432</v>
      </c>
      <c r="Q604" s="12">
        <v>0.91388120076644674</v>
      </c>
      <c r="R604" s="12">
        <v>0.90909090909090906</v>
      </c>
      <c r="S604" s="12">
        <v>0.90303030303030296</v>
      </c>
      <c r="T604" s="12">
        <v>0.89696969696969686</v>
      </c>
      <c r="U604" s="12">
        <v>0.89090909090909076</v>
      </c>
      <c r="V604" s="12">
        <v>0.88484848484848466</v>
      </c>
      <c r="W604" s="12">
        <v>0.87878787878787878</v>
      </c>
    </row>
    <row r="605" spans="2:23" x14ac:dyDescent="0.2">
      <c r="B605" s="3" t="s">
        <v>153</v>
      </c>
      <c r="C605" s="12">
        <v>3.8513173351233429E-2</v>
      </c>
      <c r="D605" s="12">
        <v>4.0275213962074174E-2</v>
      </c>
      <c r="E605" s="12">
        <v>4.203725457291492E-2</v>
      </c>
      <c r="F605" s="12">
        <v>4.3799295183755665E-2</v>
      </c>
      <c r="G605" s="12">
        <v>4.5561335794596411E-2</v>
      </c>
      <c r="H605" s="12">
        <v>4.7323376405437156E-2</v>
      </c>
      <c r="I605" s="12">
        <v>4.9085417016277902E-2</v>
      </c>
      <c r="J605" s="12">
        <v>5.0847457627118647E-2</v>
      </c>
      <c r="K605" s="12">
        <v>5.737704918032787E-2</v>
      </c>
      <c r="L605" s="12">
        <v>6.1085089773614362E-2</v>
      </c>
      <c r="M605" s="12">
        <v>6.4793130366900861E-2</v>
      </c>
      <c r="N605" s="12">
        <v>6.850117096018736E-2</v>
      </c>
      <c r="O605" s="12">
        <v>7.2209211553473859E-2</v>
      </c>
      <c r="P605" s="12">
        <v>7.5917252146760358E-2</v>
      </c>
      <c r="Q605" s="12">
        <v>7.9625292740046857E-2</v>
      </c>
      <c r="R605" s="12">
        <v>8.3333333333333329E-2</v>
      </c>
      <c r="S605" s="12">
        <v>9.0909090909090912E-2</v>
      </c>
      <c r="T605" s="12">
        <v>9.8484848484848495E-2</v>
      </c>
      <c r="U605" s="12">
        <v>0.10606060606060608</v>
      </c>
      <c r="V605" s="12">
        <v>0.11363636363636366</v>
      </c>
      <c r="W605" s="12">
        <v>0.12121212121212122</v>
      </c>
    </row>
    <row r="606" spans="2:23" x14ac:dyDescent="0.2"/>
    <row r="607" spans="2:23" x14ac:dyDescent="0.2">
      <c r="B607" s="8" t="s">
        <v>155</v>
      </c>
    </row>
    <row r="608" spans="2:23" x14ac:dyDescent="0.2">
      <c r="B608" s="8" t="s">
        <v>156</v>
      </c>
    </row>
    <row r="609" spans="1:21" x14ac:dyDescent="0.2"/>
    <row r="610" spans="1:21" s="5" customFormat="1" x14ac:dyDescent="0.2"/>
    <row r="611" spans="1:21" ht="19" x14ac:dyDescent="0.25">
      <c r="A611" s="1" t="s">
        <v>157</v>
      </c>
    </row>
    <row r="612" spans="1:21" ht="19" x14ac:dyDescent="0.25">
      <c r="A612" s="1"/>
    </row>
    <row r="613" spans="1:21" x14ac:dyDescent="0.2">
      <c r="B613" s="8" t="s">
        <v>158</v>
      </c>
    </row>
    <row r="614" spans="1:21" x14ac:dyDescent="0.2">
      <c r="B614" s="35" t="s">
        <v>159</v>
      </c>
    </row>
    <row r="615" spans="1:21" x14ac:dyDescent="0.2">
      <c r="B615" s="26" t="s">
        <v>160</v>
      </c>
    </row>
    <row r="616" spans="1:21" x14ac:dyDescent="0.2">
      <c r="B616" s="26" t="s">
        <v>161</v>
      </c>
    </row>
    <row r="617" spans="1:21" x14ac:dyDescent="0.2">
      <c r="B617" s="26"/>
      <c r="T617" s="41" t="s">
        <v>162</v>
      </c>
      <c r="U617" s="41"/>
    </row>
    <row r="618" spans="1:21" x14ac:dyDescent="0.2">
      <c r="B618" s="2"/>
      <c r="C618" s="3">
        <v>2009</v>
      </c>
      <c r="D618" s="3">
        <v>2010</v>
      </c>
      <c r="E618" s="3">
        <v>2011</v>
      </c>
      <c r="F618" s="3">
        <v>2012</v>
      </c>
      <c r="G618" s="3">
        <v>2013</v>
      </c>
      <c r="H618" s="3">
        <v>2014</v>
      </c>
      <c r="I618" s="3">
        <v>2015</v>
      </c>
      <c r="J618" s="3">
        <v>2016</v>
      </c>
      <c r="K618" s="3">
        <v>2017</v>
      </c>
      <c r="L618" s="3">
        <v>2018</v>
      </c>
      <c r="M618" s="3">
        <v>2019</v>
      </c>
      <c r="N618" s="3">
        <v>2020</v>
      </c>
      <c r="O618" s="3">
        <v>2021</v>
      </c>
      <c r="P618" s="3">
        <v>2022</v>
      </c>
      <c r="Q618" s="3">
        <v>2023</v>
      </c>
      <c r="R618" s="3">
        <v>2024</v>
      </c>
      <c r="T618" s="3" t="s">
        <v>163</v>
      </c>
      <c r="U618" s="3" t="s">
        <v>164</v>
      </c>
    </row>
    <row r="619" spans="1:21" x14ac:dyDescent="0.2">
      <c r="B619" s="3" t="s">
        <v>165</v>
      </c>
      <c r="C619" s="13">
        <v>121.3881527742176</v>
      </c>
      <c r="D619" s="13">
        <v>117.99485500467728</v>
      </c>
      <c r="E619" s="13">
        <v>115.79806867239012</v>
      </c>
      <c r="F619" s="13">
        <v>102.51158607232148</v>
      </c>
      <c r="G619" s="13">
        <v>99.683290978398986</v>
      </c>
      <c r="H619" s="13">
        <v>98.098650275647927</v>
      </c>
      <c r="I619" s="13">
        <v>86.063387650737113</v>
      </c>
      <c r="J619" s="13">
        <v>82.371571425595292</v>
      </c>
      <c r="K619" s="13">
        <v>76.811778672573951</v>
      </c>
      <c r="L619" s="13">
        <v>72.483369175627246</v>
      </c>
      <c r="M619" s="13">
        <v>68.737577888778929</v>
      </c>
      <c r="N619" s="13">
        <v>71.526610417004704</v>
      </c>
      <c r="O619" s="13">
        <v>69.485396691835874</v>
      </c>
      <c r="P619" s="13">
        <v>69.705164701098013</v>
      </c>
      <c r="Q619" s="13">
        <v>72.091033504977005</v>
      </c>
      <c r="R619" s="13">
        <v>76</v>
      </c>
      <c r="T619" s="7">
        <v>0.37390924679972459</v>
      </c>
      <c r="U619" s="7">
        <v>0.11692995041720185</v>
      </c>
    </row>
    <row r="620" spans="1:21" x14ac:dyDescent="0.2">
      <c r="B620" s="3" t="s">
        <v>166</v>
      </c>
      <c r="C620" s="13">
        <v>162.33837298720667</v>
      </c>
      <c r="D620" s="13">
        <v>159.72474275023387</v>
      </c>
      <c r="E620" s="13">
        <v>154.86247738114821</v>
      </c>
      <c r="F620" s="13">
        <v>139.4157570583572</v>
      </c>
      <c r="G620" s="13">
        <v>141.44250746934992</v>
      </c>
      <c r="H620" s="13">
        <v>144.4966605411571</v>
      </c>
      <c r="I620" s="13">
        <v>142.99762871199397</v>
      </c>
      <c r="J620" s="13">
        <v>133.36349659382094</v>
      </c>
      <c r="K620" s="13">
        <v>130.5800237433757</v>
      </c>
      <c r="L620" s="13">
        <v>127.47075268817206</v>
      </c>
      <c r="M620" s="13">
        <v>133.79278553351614</v>
      </c>
      <c r="N620" s="13">
        <v>135.77932824922928</v>
      </c>
      <c r="O620" s="13">
        <v>125.07371404530457</v>
      </c>
      <c r="P620" s="13">
        <v>120.64355429036195</v>
      </c>
      <c r="Q620" s="13">
        <v>120.495013144033</v>
      </c>
      <c r="R620" s="13">
        <v>118</v>
      </c>
      <c r="T620" s="7">
        <v>0.27312318197682578</v>
      </c>
      <c r="U620" s="7">
        <v>0.17481149119151293</v>
      </c>
    </row>
    <row r="621" spans="1:21" x14ac:dyDescent="0.2">
      <c r="B621" s="3" t="s">
        <v>167</v>
      </c>
      <c r="C621" s="13">
        <v>197.4385617411973</v>
      </c>
      <c r="D621" s="13">
        <v>178.43124415341441</v>
      </c>
      <c r="E621" s="13">
        <v>99.056179225779488</v>
      </c>
      <c r="F621" s="13">
        <v>98.411122629428618</v>
      </c>
      <c r="G621" s="13">
        <v>94.295004979566599</v>
      </c>
      <c r="H621" s="13">
        <v>78.213788733286862</v>
      </c>
      <c r="I621" s="13">
        <v>72.822866473700643</v>
      </c>
      <c r="J621" s="13">
        <v>61.451807254015534</v>
      </c>
      <c r="K621" s="13">
        <v>57.608834004430463</v>
      </c>
      <c r="L621" s="13">
        <v>52.487956989247316</v>
      </c>
      <c r="M621" s="13">
        <v>50.32572666857029</v>
      </c>
      <c r="N621" s="13">
        <v>48.492617231867598</v>
      </c>
      <c r="O621" s="13">
        <v>44.007417904829389</v>
      </c>
      <c r="P621" s="13">
        <v>47.185034566897116</v>
      </c>
      <c r="Q621" s="13">
        <v>51.493595360697867</v>
      </c>
      <c r="R621" s="13">
        <v>50</v>
      </c>
      <c r="T621" s="7">
        <v>0.74675666415388475</v>
      </c>
      <c r="U621" s="7">
        <v>0.31340247341050392</v>
      </c>
    </row>
    <row r="622" spans="1:21" x14ac:dyDescent="0.2">
      <c r="B622" s="3" t="s">
        <v>168</v>
      </c>
      <c r="C622" s="13">
        <v>525.04032344510983</v>
      </c>
      <c r="D622" s="13">
        <v>356.86248830682882</v>
      </c>
      <c r="E622" s="13">
        <v>219.03972025982225</v>
      </c>
      <c r="F622" s="13">
        <v>170.85264345386915</v>
      </c>
      <c r="G622" s="13">
        <v>140.09543596964181</v>
      </c>
      <c r="H622" s="13">
        <v>104.72693745643495</v>
      </c>
      <c r="I622" s="13">
        <v>84.739335533033469</v>
      </c>
      <c r="J622" s="13">
        <v>71.91168933980542</v>
      </c>
      <c r="K622" s="13">
        <v>64.009815560478287</v>
      </c>
      <c r="L622" s="13">
        <v>53.737670250896059</v>
      </c>
      <c r="M622" s="13">
        <v>49.098269920556383</v>
      </c>
      <c r="N622" s="13">
        <v>44.855670939477527</v>
      </c>
      <c r="O622" s="13">
        <v>41.691238015101526</v>
      </c>
      <c r="P622" s="13">
        <v>51.474583163887765</v>
      </c>
      <c r="Q622" s="13">
        <v>61.792314432837436</v>
      </c>
      <c r="R622" s="13">
        <v>61</v>
      </c>
      <c r="T622" s="7">
        <v>0.88381844731516657</v>
      </c>
      <c r="U622" s="7">
        <v>0.28014540571632512</v>
      </c>
    </row>
    <row r="623" spans="1:21" x14ac:dyDescent="0.2"/>
    <row r="624" spans="1:21" s="5" customFormat="1" x14ac:dyDescent="0.2"/>
    <row r="625" spans="1:21" ht="19" x14ac:dyDescent="0.25">
      <c r="A625" s="1" t="s">
        <v>169</v>
      </c>
    </row>
    <row r="626" spans="1:21" x14ac:dyDescent="0.2">
      <c r="A626" t="s">
        <v>186</v>
      </c>
      <c r="B626" s="35" t="s">
        <v>187</v>
      </c>
    </row>
    <row r="627" spans="1:21" x14ac:dyDescent="0.2"/>
    <row r="628" spans="1:21" x14ac:dyDescent="0.2">
      <c r="B628" s="3" t="s">
        <v>170</v>
      </c>
      <c r="C628" s="3" t="s">
        <v>53</v>
      </c>
      <c r="D628" s="3" t="s">
        <v>54</v>
      </c>
      <c r="E628" s="3" t="s">
        <v>55</v>
      </c>
      <c r="F628" s="3" t="s">
        <v>56</v>
      </c>
      <c r="G628" s="3" t="s">
        <v>57</v>
      </c>
      <c r="H628" s="3" t="s">
        <v>58</v>
      </c>
      <c r="I628" s="3" t="s">
        <v>59</v>
      </c>
      <c r="J628" s="3" t="s">
        <v>60</v>
      </c>
      <c r="K628" s="3" t="s">
        <v>61</v>
      </c>
      <c r="L628" s="3" t="s">
        <v>62</v>
      </c>
      <c r="M628" s="3" t="s">
        <v>63</v>
      </c>
      <c r="N628" s="3" t="s">
        <v>64</v>
      </c>
      <c r="O628" s="3" t="s">
        <v>65</v>
      </c>
      <c r="P628" s="3" t="s">
        <v>66</v>
      </c>
      <c r="Q628" s="3" t="s">
        <v>67</v>
      </c>
      <c r="R628" s="3" t="s">
        <v>68</v>
      </c>
      <c r="S628" s="3" t="s">
        <v>69</v>
      </c>
      <c r="T628" s="3" t="s">
        <v>70</v>
      </c>
      <c r="U628" s="3" t="s">
        <v>71</v>
      </c>
    </row>
    <row r="629" spans="1:21" x14ac:dyDescent="0.2">
      <c r="B629" s="42" t="s">
        <v>1</v>
      </c>
      <c r="C629" s="43">
        <v>1.4913166223064378E-2</v>
      </c>
      <c r="D629" s="43">
        <v>1.4922170059532558E-2</v>
      </c>
      <c r="E629" s="43">
        <v>1.1848213224390891E-2</v>
      </c>
      <c r="F629" s="43">
        <v>1.7321122570152614E-2</v>
      </c>
      <c r="G629" s="43">
        <v>1.5848162328874871E-2</v>
      </c>
      <c r="H629" s="43">
        <v>2.0304743220697974E-2</v>
      </c>
      <c r="I629" s="43">
        <v>2.3767933461305235E-2</v>
      </c>
      <c r="J629" s="43">
        <v>2.3395067654434554E-2</v>
      </c>
      <c r="K629" s="43">
        <v>1.6740369137506539E-2</v>
      </c>
      <c r="L629" s="43">
        <v>1.6691591481280188E-2</v>
      </c>
      <c r="M629" s="43">
        <v>1.5455064352022152E-2</v>
      </c>
      <c r="N629" s="43">
        <v>9.7724159913030739E-3</v>
      </c>
      <c r="O629" s="43">
        <v>1.0351018946275214E-2</v>
      </c>
      <c r="P629" s="43">
        <v>9.3687814143783577E-3</v>
      </c>
      <c r="Q629" s="43">
        <v>1.0462672051611444E-2</v>
      </c>
      <c r="R629" s="43">
        <v>1.9734920400826805E-3</v>
      </c>
      <c r="S629" s="43">
        <v>3.5627567081337741E-3</v>
      </c>
      <c r="T629" s="43">
        <v>2.3529706775902159E-3</v>
      </c>
      <c r="U629" s="43">
        <v>3.8037996204420832E-3</v>
      </c>
    </row>
    <row r="630" spans="1:21" x14ac:dyDescent="0.2">
      <c r="B630" s="42" t="s">
        <v>101</v>
      </c>
      <c r="C630" s="43">
        <v>-1.9706321790817771E-3</v>
      </c>
      <c r="D630" s="43">
        <v>-3.9279834101018096E-3</v>
      </c>
      <c r="E630" s="43">
        <v>-1.9999743329347508E-3</v>
      </c>
      <c r="F630" s="43">
        <v>-3.7413487735264983E-3</v>
      </c>
      <c r="G630" s="43">
        <v>-9.1416329210896041E-3</v>
      </c>
      <c r="H630" s="43">
        <v>-5.6414214674588292E-3</v>
      </c>
      <c r="I630" s="43">
        <v>-8.6930725001620468E-3</v>
      </c>
      <c r="J630" s="43">
        <v>-1.0304961555905656E-2</v>
      </c>
      <c r="K630" s="43">
        <v>-1.4640813823162957E-2</v>
      </c>
      <c r="L630" s="43">
        <v>-1.8749960657610254E-2</v>
      </c>
      <c r="M630" s="43">
        <v>-1.6468885573237557E-2</v>
      </c>
      <c r="N630" s="43">
        <v>-1.6433537305716617E-2</v>
      </c>
      <c r="O630" s="43">
        <v>-1.5423454694839855E-2</v>
      </c>
      <c r="P630" s="43">
        <v>-1.4337593359732392E-2</v>
      </c>
      <c r="Q630" s="43">
        <v>-1.1511785182825696E-2</v>
      </c>
      <c r="R630" s="43">
        <v>-2.2663048309623735E-2</v>
      </c>
      <c r="S630" s="43">
        <v>-1.5074784524634066E-2</v>
      </c>
      <c r="T630" s="43">
        <v>-1.5607130791688184E-2</v>
      </c>
      <c r="U630" s="43">
        <v>-2.0524544375347009E-2</v>
      </c>
    </row>
    <row r="631" spans="1:21" x14ac:dyDescent="0.2">
      <c r="B631" s="42" t="s">
        <v>138</v>
      </c>
      <c r="C631" s="43">
        <v>-5.4593079524276611E-3</v>
      </c>
      <c r="D631" s="43">
        <v>-1.0746498571947649E-2</v>
      </c>
      <c r="E631" s="43">
        <v>-9.2179337257635163E-3</v>
      </c>
      <c r="F631" s="43">
        <v>-1.1682644227443029E-2</v>
      </c>
      <c r="G631" s="43">
        <v>-1.7598271616873218E-2</v>
      </c>
      <c r="H631" s="43">
        <v>-1.5615341255275084E-2</v>
      </c>
      <c r="I631" s="43">
        <v>-2.368023662165053E-2</v>
      </c>
      <c r="J631" s="43">
        <v>-1.7392769685856901E-2</v>
      </c>
      <c r="K631" s="43">
        <v>-2.0916282835230948E-2</v>
      </c>
      <c r="L631" s="43">
        <v>-2.8096733092786264E-2</v>
      </c>
      <c r="M631" s="43">
        <v>-3.1311409781023092E-2</v>
      </c>
      <c r="N631" s="43">
        <v>-3.3791117145902216E-2</v>
      </c>
      <c r="O631" s="43">
        <v>-3.3861371748745706E-2</v>
      </c>
      <c r="P631" s="43">
        <v>-3.1725832048432046E-2</v>
      </c>
      <c r="Q631" s="43">
        <v>-2.613385909228938E-2</v>
      </c>
      <c r="R631" s="43">
        <v>-3.7773571763801583E-2</v>
      </c>
      <c r="S631" s="43">
        <v>-2.6327960864312994E-2</v>
      </c>
      <c r="T631" s="43">
        <v>-3.6600396870530516E-2</v>
      </c>
      <c r="U631" s="43">
        <v>-3.6800731344986515E-2</v>
      </c>
    </row>
    <row r="632" spans="1:21" x14ac:dyDescent="0.2">
      <c r="B632" s="42" t="s">
        <v>171</v>
      </c>
      <c r="C632" s="43">
        <v>6.2281736353344552E-3</v>
      </c>
      <c r="D632" s="43">
        <v>2.9916276898240834E-3</v>
      </c>
      <c r="E632" s="43">
        <v>3.3645454836943589E-3</v>
      </c>
      <c r="F632" s="43">
        <v>1.2151410123717454E-3</v>
      </c>
      <c r="G632" s="43">
        <v>-5.9378667653871009E-3</v>
      </c>
      <c r="H632" s="43">
        <v>-3.6052124242701433E-3</v>
      </c>
      <c r="I632" s="43">
        <v>-2.9344340613718378E-3</v>
      </c>
      <c r="J632" s="43">
        <v>-2.6761683645938339E-3</v>
      </c>
      <c r="K632" s="43">
        <v>-6.6598875106308464E-3</v>
      </c>
      <c r="L632" s="43">
        <v>-7.3277531651655403E-3</v>
      </c>
      <c r="M632" s="43">
        <v>-8.3591947928505217E-3</v>
      </c>
      <c r="N632" s="43">
        <v>-8.8744204531733262E-3</v>
      </c>
      <c r="O632" s="43">
        <v>-8.7113071448409185E-3</v>
      </c>
      <c r="P632" s="43">
        <v>-6.8292773785485483E-3</v>
      </c>
      <c r="Q632" s="43">
        <v>-2.3461073170316649E-3</v>
      </c>
      <c r="R632" s="43">
        <v>-1.4154249328967139E-2</v>
      </c>
      <c r="S632" s="43">
        <v>-9.1684153166148308E-3</v>
      </c>
      <c r="T632" s="43">
        <v>-9.505191764262122E-3</v>
      </c>
      <c r="U632" s="43">
        <v>-1.1407442706938165E-2</v>
      </c>
    </row>
    <row r="633" spans="1:21" x14ac:dyDescent="0.2">
      <c r="B633" s="42" t="s">
        <v>137</v>
      </c>
      <c r="C633" s="43">
        <v>9.2972652665721522E-3</v>
      </c>
      <c r="D633" s="43">
        <v>4.4504936723370747E-3</v>
      </c>
      <c r="E633" s="43">
        <v>4.2475861641229073E-3</v>
      </c>
      <c r="F633" s="43">
        <v>1.2358506341272335E-3</v>
      </c>
      <c r="G633" s="43">
        <v>-8.48904111695159E-3</v>
      </c>
      <c r="H633" s="43">
        <v>-7.3893350991793838E-3</v>
      </c>
      <c r="I633" s="43">
        <v>-7.3152232652297089E-3</v>
      </c>
      <c r="J633" s="43">
        <v>-9.4543020017693324E-3</v>
      </c>
      <c r="K633" s="43">
        <v>-1.0066045665374723E-2</v>
      </c>
      <c r="L633" s="43">
        <v>-8.5391867789805787E-3</v>
      </c>
      <c r="M633" s="43">
        <v>-1.2557635665195743E-2</v>
      </c>
      <c r="N633" s="43">
        <v>-1.2222617262769964E-2</v>
      </c>
      <c r="O633" s="43">
        <v>-1.3121290269256458E-2</v>
      </c>
      <c r="P633" s="43">
        <v>-8.5153866702361025E-3</v>
      </c>
      <c r="Q633" s="43">
        <v>-1.7424186063377256E-3</v>
      </c>
      <c r="R633" s="43">
        <v>-1.484604256094102E-2</v>
      </c>
      <c r="S633" s="43">
        <v>-5.7933355785270146E-3</v>
      </c>
      <c r="T633" s="43">
        <v>-2.58231432023448E-3</v>
      </c>
      <c r="U633" s="43">
        <v>-6.6832553761648761E-3</v>
      </c>
    </row>
    <row r="634" spans="1:21" x14ac:dyDescent="0.2">
      <c r="B634" s="42" t="s">
        <v>9</v>
      </c>
      <c r="C634" s="43">
        <v>4.0164172272472598E-2</v>
      </c>
      <c r="D634" s="43">
        <v>4.5470191141870453E-2</v>
      </c>
      <c r="E634" s="43">
        <v>5.2511500542650857E-2</v>
      </c>
      <c r="F634" s="43">
        <v>6.1466243633807149E-2</v>
      </c>
      <c r="G634" s="43">
        <v>6.3044162901054746E-2</v>
      </c>
      <c r="H634" s="43">
        <v>7.1288699066833106E-2</v>
      </c>
      <c r="I634" s="43">
        <v>8.098085931336696E-2</v>
      </c>
      <c r="J634" s="43">
        <v>7.601921698836045E-2</v>
      </c>
      <c r="K634" s="43">
        <v>6.3732368369766368E-2</v>
      </c>
      <c r="L634" s="43">
        <v>5.6251981176464128E-2</v>
      </c>
      <c r="M634" s="43">
        <v>4.5215310982381629E-2</v>
      </c>
      <c r="N634" s="43">
        <v>3.4204208106311418E-2</v>
      </c>
      <c r="O634" s="43">
        <v>3.0214194116038762E-2</v>
      </c>
      <c r="P634" s="43">
        <v>2.702022334118781E-2</v>
      </c>
      <c r="Q634" s="43">
        <v>2.5268802941829982E-2</v>
      </c>
      <c r="R634" s="43">
        <v>1.9677244683900419E-2</v>
      </c>
      <c r="S634" s="43">
        <v>1.4850822643746486E-2</v>
      </c>
      <c r="T634" s="43">
        <v>1.295140032434916E-2</v>
      </c>
      <c r="U634" s="43">
        <v>1.5508599825664993E-2</v>
      </c>
    </row>
    <row r="635" spans="1:21" x14ac:dyDescent="0.2"/>
    <row r="636" spans="1:21" x14ac:dyDescent="0.2"/>
    <row r="637" spans="1:21" x14ac:dyDescent="0.2"/>
    <row r="638" spans="1:21" x14ac:dyDescent="0.2"/>
    <row r="639" spans="1:21" x14ac:dyDescent="0.2"/>
    <row r="640" spans="1:21"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sheetData>
  <hyperlinks>
    <hyperlink ref="B521" r:id="rId1" xr:uid="{837267F3-10FD-4033-8F46-8A6EA59521BC}"/>
    <hyperlink ref="C530" r:id="rId2" xr:uid="{2B7F8F4E-72B3-4C2A-A447-51E9E94DE7E3}"/>
    <hyperlink ref="B614" r:id="rId3" xr:uid="{73177B52-100F-4DBA-B187-5032A94F209F}"/>
    <hyperlink ref="B120" r:id="rId4" display="https://ourworldindata.org/energy" xr:uid="{821B0EC9-2DA7-4FF9-BCB7-878F47730D3D}"/>
    <hyperlink ref="B2" r:id="rId5" display="https://ourworldindata.org/energy" xr:uid="{AF077944-38B9-4105-B972-D4751BFABFDE}"/>
    <hyperlink ref="B88" r:id="rId6" display="https://ourworldindata.org/energy" xr:uid="{4A09E13B-023F-4461-8835-87DB6B2282D7}"/>
    <hyperlink ref="B153" r:id="rId7" display="https://ourworldindata.org/energy" xr:uid="{61EA9A59-EBEB-40B7-9A98-0793540C6F98}"/>
    <hyperlink ref="B188" r:id="rId8" xr:uid="{57FC589C-5E6E-4411-9690-8028FEB3DB68}"/>
    <hyperlink ref="B189" r:id="rId9" xr:uid="{EF4F71CE-8416-4ED4-B89E-D3814557DF86}"/>
    <hyperlink ref="B248" r:id="rId10" xr:uid="{41B62EC1-4047-430D-9EE5-0C3776FB01D3}"/>
    <hyperlink ref="B249" r:id="rId11" xr:uid="{D4058A8F-F0BF-473C-B79F-51B502965456}"/>
    <hyperlink ref="B310" r:id="rId12" xr:uid="{4C69A8F8-87DA-4D90-8E42-B89E89EB7FF9}"/>
    <hyperlink ref="B311" r:id="rId13" display="https://ourworldindata.org/energy" xr:uid="{F416B792-F5CE-4199-BDB0-52DD7AD00718}"/>
    <hyperlink ref="B365" r:id="rId14" xr:uid="{C27581ED-0472-490C-B8AA-BA8B67A1D1C7}"/>
    <hyperlink ref="B366" r:id="rId15" xr:uid="{7C3A26F5-6AA0-4BA2-8543-906780EAA342}"/>
    <hyperlink ref="B478" r:id="rId16" xr:uid="{87FF0F5A-9D8B-4B4E-8944-14BDACA12119}"/>
    <hyperlink ref="B477" r:id="rId17" xr:uid="{04858BE9-1794-4327-B04B-EBC6EA319DD7}"/>
    <hyperlink ref="B479" r:id="rId18" xr:uid="{B57282F7-C834-4591-9917-204EDD7BF6AB}"/>
    <hyperlink ref="B626" r:id="rId19" xr:uid="{77FE5400-9B6C-4676-BB80-24245BE3F20E}"/>
  </hyperlinks>
  <pageMargins left="0.7" right="0.7" top="0.75" bottom="0.75" header="0.3" footer="0.3"/>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2E0F-BD06-234F-9571-FB1A3DA5A7DE}">
  <dimension ref="A1:C3"/>
  <sheetViews>
    <sheetView workbookViewId="0">
      <selection activeCell="H37" sqref="H37"/>
    </sheetView>
  </sheetViews>
  <sheetFormatPr baseColWidth="10" defaultRowHeight="15" x14ac:dyDescent="0.2"/>
  <cols>
    <col min="2" max="2" width="19.6640625" customWidth="1"/>
    <col min="3" max="3" width="23.6640625" customWidth="1"/>
  </cols>
  <sheetData>
    <row r="1" spans="1:3" x14ac:dyDescent="0.2">
      <c r="A1" s="49"/>
      <c r="B1" s="46" t="s">
        <v>202</v>
      </c>
      <c r="C1" s="46" t="s">
        <v>203</v>
      </c>
    </row>
    <row r="2" spans="1:3" x14ac:dyDescent="0.2">
      <c r="A2" s="46">
        <v>2015</v>
      </c>
      <c r="B2" s="49">
        <v>1493</v>
      </c>
      <c r="C2" s="49">
        <v>1209</v>
      </c>
    </row>
    <row r="3" spans="1:3" x14ac:dyDescent="0.2">
      <c r="A3" s="46">
        <v>2024</v>
      </c>
      <c r="B3" s="49">
        <v>1148</v>
      </c>
      <c r="C3" s="49">
        <v>2154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21A4-8518-634C-BDCE-63DB128CEFA2}">
  <dimension ref="A1:K2"/>
  <sheetViews>
    <sheetView workbookViewId="0">
      <selection activeCell="F23" sqref="F23"/>
    </sheetView>
  </sheetViews>
  <sheetFormatPr baseColWidth="10" defaultRowHeight="15" x14ac:dyDescent="0.2"/>
  <sheetData>
    <row r="1" spans="1:11" x14ac:dyDescent="0.2">
      <c r="A1" s="6">
        <v>2014</v>
      </c>
      <c r="B1" s="6">
        <v>2015</v>
      </c>
      <c r="C1" s="6">
        <v>2016</v>
      </c>
      <c r="D1" s="6">
        <v>2017</v>
      </c>
      <c r="E1" s="6">
        <v>2018</v>
      </c>
      <c r="F1" s="6">
        <v>2019</v>
      </c>
      <c r="G1" s="6">
        <v>2020</v>
      </c>
      <c r="H1" s="6">
        <v>2021</v>
      </c>
      <c r="I1" s="6">
        <v>2022</v>
      </c>
      <c r="J1" s="6">
        <v>2023</v>
      </c>
      <c r="K1" s="6">
        <v>2024</v>
      </c>
    </row>
    <row r="2" spans="1:11" x14ac:dyDescent="0.2">
      <c r="A2">
        <v>330000</v>
      </c>
      <c r="B2">
        <v>520000</v>
      </c>
      <c r="C2">
        <v>780000</v>
      </c>
      <c r="D2" s="44">
        <v>1200000</v>
      </c>
      <c r="E2" s="44">
        <v>2050000</v>
      </c>
      <c r="F2" s="44">
        <v>2080000</v>
      </c>
      <c r="G2" s="44">
        <v>2970000</v>
      </c>
      <c r="H2" s="44">
        <v>6600000</v>
      </c>
      <c r="I2" s="44">
        <v>10200000</v>
      </c>
      <c r="J2" s="44">
        <v>13700000</v>
      </c>
      <c r="K2" s="44">
        <v>17500000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ADC8-44CF-C949-94E5-A7768059F747}">
  <dimension ref="A1:C15"/>
  <sheetViews>
    <sheetView tabSelected="1" workbookViewId="0">
      <selection activeCell="A16" sqref="A16"/>
    </sheetView>
  </sheetViews>
  <sheetFormatPr baseColWidth="10" defaultRowHeight="15" x14ac:dyDescent="0.2"/>
  <cols>
    <col min="2" max="2" width="16.1640625" customWidth="1"/>
  </cols>
  <sheetData>
    <row r="1" spans="1:3" x14ac:dyDescent="0.2">
      <c r="A1" s="46" t="s">
        <v>188</v>
      </c>
      <c r="B1" s="46" t="s">
        <v>204</v>
      </c>
      <c r="C1" s="46" t="s">
        <v>190</v>
      </c>
    </row>
    <row r="2" spans="1:3" x14ac:dyDescent="0.2">
      <c r="A2" s="49">
        <v>2015</v>
      </c>
      <c r="B2" s="49">
        <v>0.53</v>
      </c>
      <c r="C2" s="49" t="s">
        <v>191</v>
      </c>
    </row>
    <row r="3" spans="1:3" x14ac:dyDescent="0.2">
      <c r="A3" s="49">
        <v>2016</v>
      </c>
      <c r="B3" s="49">
        <v>5.16</v>
      </c>
      <c r="C3" s="49" t="s">
        <v>191</v>
      </c>
    </row>
    <row r="4" spans="1:3" x14ac:dyDescent="0.2">
      <c r="A4" s="49">
        <v>2017</v>
      </c>
      <c r="B4" s="49">
        <v>5.87</v>
      </c>
      <c r="C4" s="49" t="s">
        <v>191</v>
      </c>
    </row>
    <row r="5" spans="1:3" x14ac:dyDescent="0.2">
      <c r="A5" s="49">
        <v>2018</v>
      </c>
      <c r="B5" s="49">
        <v>5.87</v>
      </c>
      <c r="C5" s="49" t="s">
        <v>191</v>
      </c>
    </row>
    <row r="6" spans="1:3" x14ac:dyDescent="0.2">
      <c r="A6" s="49">
        <v>2019</v>
      </c>
      <c r="B6" s="49">
        <v>9.8800000000000008</v>
      </c>
      <c r="C6" s="49" t="s">
        <v>191</v>
      </c>
    </row>
    <row r="7" spans="1:3" x14ac:dyDescent="0.2">
      <c r="A7" s="49">
        <v>2020</v>
      </c>
      <c r="B7" s="49">
        <v>38.950000000000003</v>
      </c>
      <c r="C7" s="49" t="s">
        <v>191</v>
      </c>
    </row>
    <row r="8" spans="1:3" x14ac:dyDescent="0.2">
      <c r="A8" s="49">
        <v>2021</v>
      </c>
      <c r="B8" s="49">
        <v>93.7</v>
      </c>
      <c r="C8" s="49" t="s">
        <v>191</v>
      </c>
    </row>
    <row r="9" spans="1:3" x14ac:dyDescent="0.2">
      <c r="A9" s="49">
        <v>2022</v>
      </c>
      <c r="B9" s="49">
        <v>94.53</v>
      </c>
      <c r="C9" s="49" t="s">
        <v>191</v>
      </c>
    </row>
    <row r="10" spans="1:3" x14ac:dyDescent="0.2">
      <c r="A10" s="49">
        <v>2023</v>
      </c>
      <c r="B10" s="49">
        <v>92</v>
      </c>
      <c r="C10" s="49" t="s">
        <v>191</v>
      </c>
    </row>
    <row r="11" spans="1:3" x14ac:dyDescent="0.2">
      <c r="A11" s="49">
        <v>2024</v>
      </c>
      <c r="B11" s="49">
        <v>93</v>
      </c>
      <c r="C11" s="49" t="s">
        <v>189</v>
      </c>
    </row>
    <row r="12" spans="1:3" x14ac:dyDescent="0.2">
      <c r="A12" s="49">
        <v>2025</v>
      </c>
      <c r="B12" s="49">
        <v>77</v>
      </c>
      <c r="C12" s="49" t="s">
        <v>189</v>
      </c>
    </row>
    <row r="15" spans="1:3" x14ac:dyDescent="0.2">
      <c r="A15" t="s">
        <v>207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A07E-CCE6-0D47-8E73-8F6E6F492358}">
  <dimension ref="A1:G12"/>
  <sheetViews>
    <sheetView workbookViewId="0">
      <selection activeCell="D24" sqref="D24"/>
    </sheetView>
  </sheetViews>
  <sheetFormatPr baseColWidth="10" defaultRowHeight="15" x14ac:dyDescent="0.2"/>
  <cols>
    <col min="2" max="7" width="16.1640625" customWidth="1"/>
  </cols>
  <sheetData>
    <row r="1" spans="1:7" x14ac:dyDescent="0.2">
      <c r="A1" t="s">
        <v>188</v>
      </c>
      <c r="B1" s="6" t="s">
        <v>192</v>
      </c>
      <c r="C1" s="6" t="s">
        <v>193</v>
      </c>
      <c r="D1" s="6" t="s">
        <v>194</v>
      </c>
      <c r="E1" s="6" t="s">
        <v>195</v>
      </c>
      <c r="F1" s="6" t="s">
        <v>196</v>
      </c>
      <c r="G1" s="6" t="s">
        <v>197</v>
      </c>
    </row>
    <row r="2" spans="1:7" x14ac:dyDescent="0.2">
      <c r="A2" s="6">
        <v>2015</v>
      </c>
      <c r="B2">
        <v>15</v>
      </c>
      <c r="C2">
        <v>39</v>
      </c>
      <c r="D2">
        <v>17</v>
      </c>
      <c r="E2">
        <v>11</v>
      </c>
      <c r="F2">
        <v>27</v>
      </c>
      <c r="G2">
        <v>32</v>
      </c>
    </row>
    <row r="3" spans="1:7" x14ac:dyDescent="0.2">
      <c r="A3" s="6">
        <v>2016</v>
      </c>
      <c r="B3">
        <v>17</v>
      </c>
      <c r="C3">
        <v>49</v>
      </c>
      <c r="D3">
        <v>19</v>
      </c>
      <c r="E3">
        <v>13</v>
      </c>
      <c r="F3">
        <v>38</v>
      </c>
      <c r="G3">
        <v>39</v>
      </c>
    </row>
    <row r="4" spans="1:7" x14ac:dyDescent="0.2">
      <c r="A4" s="6">
        <v>2017</v>
      </c>
      <c r="B4">
        <v>19</v>
      </c>
      <c r="C4">
        <v>61</v>
      </c>
      <c r="D4">
        <v>25</v>
      </c>
      <c r="E4">
        <v>15</v>
      </c>
      <c r="F4">
        <v>43</v>
      </c>
      <c r="G4">
        <v>53</v>
      </c>
    </row>
    <row r="5" spans="1:7" x14ac:dyDescent="0.2">
      <c r="A5" s="6">
        <v>2018</v>
      </c>
      <c r="B5">
        <v>22</v>
      </c>
      <c r="C5">
        <v>73</v>
      </c>
      <c r="D5">
        <v>30</v>
      </c>
      <c r="E5">
        <v>17</v>
      </c>
      <c r="F5">
        <v>48</v>
      </c>
      <c r="G5">
        <v>60</v>
      </c>
    </row>
    <row r="6" spans="1:7" x14ac:dyDescent="0.2">
      <c r="A6" s="6">
        <v>2019</v>
      </c>
      <c r="B6">
        <v>29</v>
      </c>
      <c r="C6">
        <v>91</v>
      </c>
      <c r="D6">
        <v>35</v>
      </c>
      <c r="E6">
        <v>23</v>
      </c>
      <c r="F6">
        <v>61</v>
      </c>
      <c r="G6">
        <v>71</v>
      </c>
    </row>
    <row r="7" spans="1:7" x14ac:dyDescent="0.2">
      <c r="A7" s="6">
        <v>2020</v>
      </c>
      <c r="B7">
        <v>34</v>
      </c>
      <c r="C7">
        <v>106</v>
      </c>
      <c r="D7">
        <v>41</v>
      </c>
      <c r="E7">
        <v>31</v>
      </c>
      <c r="F7">
        <v>65</v>
      </c>
      <c r="G7">
        <v>77</v>
      </c>
    </row>
    <row r="8" spans="1:7" x14ac:dyDescent="0.2">
      <c r="A8" s="6">
        <v>2021</v>
      </c>
      <c r="B8">
        <v>41</v>
      </c>
      <c r="C8">
        <v>146</v>
      </c>
      <c r="D8">
        <v>51</v>
      </c>
      <c r="E8">
        <v>51</v>
      </c>
      <c r="F8">
        <v>77</v>
      </c>
      <c r="G8">
        <v>101</v>
      </c>
    </row>
    <row r="9" spans="1:7" x14ac:dyDescent="0.2">
      <c r="A9" s="6">
        <v>2022</v>
      </c>
      <c r="B9">
        <v>59</v>
      </c>
      <c r="C9">
        <v>183</v>
      </c>
      <c r="D9">
        <v>71</v>
      </c>
      <c r="E9">
        <v>72</v>
      </c>
      <c r="F9">
        <v>91</v>
      </c>
      <c r="G9">
        <v>142</v>
      </c>
    </row>
    <row r="10" spans="1:7" x14ac:dyDescent="0.2">
      <c r="A10" s="6">
        <v>2023</v>
      </c>
      <c r="B10">
        <v>86</v>
      </c>
      <c r="C10">
        <v>217</v>
      </c>
      <c r="D10">
        <v>87</v>
      </c>
      <c r="E10">
        <v>94</v>
      </c>
      <c r="F10">
        <v>102</v>
      </c>
      <c r="G10">
        <v>181</v>
      </c>
    </row>
    <row r="11" spans="1:7" x14ac:dyDescent="0.2">
      <c r="A11" s="6">
        <v>2024</v>
      </c>
      <c r="B11">
        <v>107</v>
      </c>
      <c r="C11">
        <v>253</v>
      </c>
      <c r="D11">
        <v>101</v>
      </c>
      <c r="E11">
        <v>111</v>
      </c>
      <c r="F11">
        <v>129</v>
      </c>
      <c r="G11">
        <v>223</v>
      </c>
    </row>
    <row r="12" spans="1:7" x14ac:dyDescent="0.2">
      <c r="A12" s="6">
        <v>2025</v>
      </c>
      <c r="B12">
        <v>113</v>
      </c>
      <c r="C12">
        <v>266</v>
      </c>
      <c r="D12">
        <v>107</v>
      </c>
      <c r="E12">
        <v>124</v>
      </c>
      <c r="F12">
        <v>134</v>
      </c>
      <c r="G12">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16AF-89DB-804A-828C-4DADECF2F366}">
  <dimension ref="A1:B13"/>
  <sheetViews>
    <sheetView topLeftCell="A2" workbookViewId="0">
      <selection activeCell="D49" sqref="D49"/>
    </sheetView>
  </sheetViews>
  <sheetFormatPr baseColWidth="10" defaultRowHeight="15" x14ac:dyDescent="0.2"/>
  <cols>
    <col min="2" max="2" width="14.6640625" customWidth="1"/>
  </cols>
  <sheetData>
    <row r="1" spans="1:2" ht="192" x14ac:dyDescent="0.2">
      <c r="A1" s="45" t="s">
        <v>198</v>
      </c>
    </row>
    <row r="2" spans="1:2" x14ac:dyDescent="0.2">
      <c r="A2" s="6" t="s">
        <v>188</v>
      </c>
      <c r="B2" s="6" t="s">
        <v>200</v>
      </c>
    </row>
    <row r="3" spans="1:2" x14ac:dyDescent="0.2">
      <c r="A3" s="47">
        <v>2014</v>
      </c>
      <c r="B3" s="48">
        <v>14</v>
      </c>
    </row>
    <row r="4" spans="1:2" x14ac:dyDescent="0.2">
      <c r="A4" s="47">
        <v>2015</v>
      </c>
      <c r="B4" s="48">
        <v>19</v>
      </c>
    </row>
    <row r="5" spans="1:2" x14ac:dyDescent="0.2">
      <c r="A5" s="47">
        <v>2016</v>
      </c>
      <c r="B5" s="48">
        <v>20</v>
      </c>
    </row>
    <row r="6" spans="1:2" x14ac:dyDescent="0.2">
      <c r="A6" s="47">
        <v>2017</v>
      </c>
      <c r="B6" s="48">
        <v>24</v>
      </c>
    </row>
    <row r="7" spans="1:2" x14ac:dyDescent="0.2">
      <c r="A7" s="47">
        <v>2018</v>
      </c>
      <c r="B7" s="48">
        <v>28</v>
      </c>
    </row>
    <row r="8" spans="1:2" x14ac:dyDescent="0.2">
      <c r="A8" s="47">
        <v>2019</v>
      </c>
      <c r="B8" s="48">
        <v>33</v>
      </c>
    </row>
    <row r="9" spans="1:2" x14ac:dyDescent="0.2">
      <c r="A9" s="47">
        <v>2020</v>
      </c>
      <c r="B9" s="48">
        <v>40</v>
      </c>
    </row>
    <row r="10" spans="1:2" x14ac:dyDescent="0.2">
      <c r="A10" s="47">
        <v>2021</v>
      </c>
      <c r="B10" s="48">
        <v>51</v>
      </c>
    </row>
    <row r="11" spans="1:2" x14ac:dyDescent="0.2">
      <c r="A11" s="47">
        <v>2022</v>
      </c>
      <c r="B11" s="48">
        <v>56</v>
      </c>
    </row>
    <row r="12" spans="1:2" x14ac:dyDescent="0.2">
      <c r="A12" s="47">
        <v>2023</v>
      </c>
      <c r="B12" s="48">
        <v>57</v>
      </c>
    </row>
    <row r="13" spans="1:2" x14ac:dyDescent="0.2">
      <c r="A13" s="47" t="s">
        <v>199</v>
      </c>
      <c r="B13" s="48">
        <v>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C73E-ABAE-114B-943A-9388DEE41FD4}">
  <dimension ref="A1:B12"/>
  <sheetViews>
    <sheetView workbookViewId="0">
      <selection activeCell="J31" sqref="J31"/>
    </sheetView>
  </sheetViews>
  <sheetFormatPr baseColWidth="10" defaultRowHeight="15" x14ac:dyDescent="0.2"/>
  <sheetData>
    <row r="1" spans="1:2" x14ac:dyDescent="0.2">
      <c r="A1" s="46" t="s">
        <v>188</v>
      </c>
      <c r="B1" s="46" t="s">
        <v>201</v>
      </c>
    </row>
    <row r="2" spans="1:2" x14ac:dyDescent="0.2">
      <c r="A2" s="49">
        <v>2014</v>
      </c>
      <c r="B2" s="49">
        <v>97</v>
      </c>
    </row>
    <row r="3" spans="1:2" x14ac:dyDescent="0.2">
      <c r="A3" s="49">
        <v>2015</v>
      </c>
      <c r="B3" s="49">
        <v>126</v>
      </c>
    </row>
    <row r="4" spans="1:2" x14ac:dyDescent="0.2">
      <c r="A4" s="49">
        <v>2016</v>
      </c>
      <c r="B4" s="49">
        <v>151</v>
      </c>
    </row>
    <row r="5" spans="1:2" x14ac:dyDescent="0.2">
      <c r="A5" s="49">
        <v>2017</v>
      </c>
      <c r="B5" s="49">
        <v>158</v>
      </c>
    </row>
    <row r="6" spans="1:2" x14ac:dyDescent="0.2">
      <c r="A6" s="49">
        <v>2018</v>
      </c>
      <c r="B6" s="49">
        <v>165</v>
      </c>
    </row>
    <row r="7" spans="1:2" x14ac:dyDescent="0.2">
      <c r="A7" s="49">
        <v>2019</v>
      </c>
      <c r="B7" s="49">
        <v>220</v>
      </c>
    </row>
    <row r="8" spans="1:2" x14ac:dyDescent="0.2">
      <c r="A8" s="49">
        <v>2020</v>
      </c>
      <c r="B8" s="49">
        <v>262</v>
      </c>
    </row>
    <row r="9" spans="1:2" x14ac:dyDescent="0.2">
      <c r="A9" s="49">
        <v>2021</v>
      </c>
      <c r="B9" s="49">
        <v>314</v>
      </c>
    </row>
    <row r="10" spans="1:2" x14ac:dyDescent="0.2">
      <c r="A10" s="49">
        <v>2022</v>
      </c>
      <c r="B10" s="49">
        <v>298</v>
      </c>
    </row>
    <row r="11" spans="1:2" x14ac:dyDescent="0.2">
      <c r="A11" s="49">
        <v>2023</v>
      </c>
      <c r="B11" s="49">
        <v>271</v>
      </c>
    </row>
    <row r="12" spans="1:2" x14ac:dyDescent="0.2">
      <c r="A12" s="49">
        <v>2024</v>
      </c>
      <c r="B12" s="49">
        <v>226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D5F4-D6AA-DA4C-924D-84C09B6CA2E6}">
  <dimension ref="A1:B15"/>
  <sheetViews>
    <sheetView workbookViewId="0">
      <selection activeCell="E15" sqref="E15"/>
    </sheetView>
  </sheetViews>
  <sheetFormatPr baseColWidth="10" defaultRowHeight="15" x14ac:dyDescent="0.2"/>
  <cols>
    <col min="2" max="2" width="30.83203125" customWidth="1"/>
  </cols>
  <sheetData>
    <row r="1" spans="1:2" x14ac:dyDescent="0.2">
      <c r="A1" s="6" t="s">
        <v>188</v>
      </c>
      <c r="B1" s="6" t="s">
        <v>206</v>
      </c>
    </row>
    <row r="2" spans="1:2" x14ac:dyDescent="0.2">
      <c r="A2">
        <v>2015</v>
      </c>
      <c r="B2">
        <v>6200</v>
      </c>
    </row>
    <row r="3" spans="1:2" x14ac:dyDescent="0.2">
      <c r="A3">
        <v>2016</v>
      </c>
      <c r="B3">
        <v>7900</v>
      </c>
    </row>
    <row r="4" spans="1:2" x14ac:dyDescent="0.2">
      <c r="A4">
        <v>2017</v>
      </c>
      <c r="B4">
        <v>6900</v>
      </c>
    </row>
    <row r="5" spans="1:2" x14ac:dyDescent="0.2">
      <c r="A5">
        <v>2018</v>
      </c>
      <c r="B5">
        <v>7500</v>
      </c>
    </row>
    <row r="6" spans="1:2" x14ac:dyDescent="0.2">
      <c r="A6">
        <v>2019</v>
      </c>
      <c r="B6">
        <v>10100</v>
      </c>
    </row>
    <row r="7" spans="1:2" x14ac:dyDescent="0.2">
      <c r="A7">
        <v>2020</v>
      </c>
      <c r="B7">
        <v>10900</v>
      </c>
    </row>
    <row r="8" spans="1:2" x14ac:dyDescent="0.2">
      <c r="A8">
        <v>2021</v>
      </c>
      <c r="B8">
        <v>13000</v>
      </c>
    </row>
    <row r="9" spans="1:2" x14ac:dyDescent="0.2">
      <c r="A9">
        <v>2022</v>
      </c>
      <c r="B9">
        <v>11600</v>
      </c>
    </row>
    <row r="10" spans="1:2" x14ac:dyDescent="0.2">
      <c r="A10">
        <v>2023</v>
      </c>
      <c r="B10">
        <v>9100</v>
      </c>
    </row>
    <row r="11" spans="1:2" x14ac:dyDescent="0.2">
      <c r="A11">
        <v>2024</v>
      </c>
      <c r="B11">
        <v>6500</v>
      </c>
    </row>
    <row r="14" spans="1:2" x14ac:dyDescent="0.2">
      <c r="A14" t="s">
        <v>205</v>
      </c>
    </row>
    <row r="15" spans="1:2" x14ac:dyDescent="0.2">
      <c r="B15">
        <f>+B18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Outputs - Tables &amp; Charts</vt:lpstr>
      <vt:lpstr>IEA — Investment</vt:lpstr>
      <vt:lpstr>IEA EV Data</vt:lpstr>
      <vt:lpstr>NZ target coverage over time</vt:lpstr>
      <vt:lpstr>Oxford — climate policy tools</vt:lpstr>
      <vt:lpstr>Grantham — Framework Laws</vt:lpstr>
      <vt:lpstr>Grantham — Lititgation</vt:lpstr>
      <vt:lpstr>INPE (PRODES) — Deforestaion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Elliott</dc:creator>
  <cp:lastModifiedBy>John Lang</cp:lastModifiedBy>
  <dcterms:created xsi:type="dcterms:W3CDTF">2025-10-17T15:09:37Z</dcterms:created>
  <dcterms:modified xsi:type="dcterms:W3CDTF">2025-10-22T14:22:53Z</dcterms:modified>
</cp:coreProperties>
</file>